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Z:\Procesos COP\2024\MATRIZ PROVEEDORES\"/>
    </mc:Choice>
  </mc:AlternateContent>
  <xr:revisionPtr revIDLastSave="0" documentId="13_ncr:1_{DA04D730-4B44-4C8C-BC2E-F0773D0146F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bril_2024" sheetId="1" r:id="rId1"/>
  </sheets>
  <definedNames>
    <definedName name="_xlnm._FilterDatabase" localSheetId="0" hidden="1">abril_2024!$A$4:$H$85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Proaño</author>
  </authors>
  <commentList>
    <comment ref="G5" authorId="0" shapeId="0" xr:uid="{17F2B6CC-A64E-4A76-B38E-0017FF563C5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27" authorId="0" shapeId="0" xr:uid="{BE9FB384-6EE6-400B-99DD-6E2EAA10EF8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0" authorId="0" shapeId="0" xr:uid="{114534BB-093C-44CB-A14D-2FE27F85550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3" authorId="0" shapeId="0" xr:uid="{571FA617-63C6-4333-B2FA-3A5A7E6F5524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7" authorId="0" shapeId="0" xr:uid="{0889C24B-9725-40C4-B7B1-428F603C76B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
</t>
        </r>
      </text>
    </comment>
    <comment ref="G38" authorId="0" shapeId="0" xr:uid="{4818B96F-B79D-4678-AF0A-A7B8383AF1A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9" authorId="0" shapeId="0" xr:uid="{1F0F68E0-CCB9-4EF0-BB9F-6DCF82B51828}">
      <text>
        <r>
          <rPr>
            <b/>
            <sz val="9"/>
            <color indexed="81"/>
            <rFont val="Tahoma"/>
            <family val="2"/>
          </rPr>
          <t xml:space="preserve">Nancy Proaño:
CE-EMS-2024-002
</t>
        </r>
      </text>
    </comment>
    <comment ref="G40" authorId="0" shapeId="0" xr:uid="{E59249B0-A9BA-40F7-8AC0-9AD056BA28A0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41" authorId="0" shapeId="0" xr:uid="{3DD49A2D-9E60-4051-92AE-3E68931DA76D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CE-EMS-2024-002</t>
        </r>
      </text>
    </comment>
    <comment ref="G42" authorId="0" shapeId="0" xr:uid="{6A8189D5-516D-4D48-8CBB-F3A894A6F226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43" authorId="0" shapeId="0" xr:uid="{CFBF7FC6-3C29-4612-BACD-F446BB307CC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CE-EMS2024-002</t>
        </r>
      </text>
    </comment>
    <comment ref="G44" authorId="0" shapeId="0" xr:uid="{5235CC3A-CA3A-48A8-AEF7-679487ABCD9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CE-EMS-2024-003</t>
        </r>
      </text>
    </comment>
    <comment ref="G46" authorId="0" shapeId="0" xr:uid="{BA87C31C-9FE7-4B9F-93EC-7CC1A83D9BB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CE-EMS-2024-007
</t>
        </r>
      </text>
    </comment>
    <comment ref="G47" authorId="0" shapeId="0" xr:uid="{C32FB1F5-5EF8-41AC-808C-B32111A821AB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CE-EMS-2024-007</t>
        </r>
      </text>
    </comment>
    <comment ref="G48" authorId="0" shapeId="0" xr:uid="{74C34980-91C6-4F03-A1CF-AD375FED53F6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 CE-EMS-2024-008</t>
        </r>
      </text>
    </comment>
    <comment ref="G49" authorId="0" shapeId="0" xr:uid="{B59740B0-6033-460D-9818-4F17E316238D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50" authorId="0" shapeId="0" xr:uid="{E519499A-01E2-45D3-B5BC-D6338EF14BF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51" authorId="0" shapeId="0" xr:uid="{1289EA4E-5E17-4C0E-9DBD-2A96023D7A9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52" authorId="0" shapeId="0" xr:uid="{664E7CDA-F3BB-49B7-B3FE-F54B7FAB3533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53" authorId="0" shapeId="0" xr:uid="{7A5144B9-448B-40C1-9472-B962AE3AF70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</t>
        </r>
      </text>
    </comment>
    <comment ref="G54" authorId="0" shapeId="0" xr:uid="{A6EC053F-C01B-44ED-9FDA-A2AF5C308F70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CDI-EMS-2024-001
</t>
        </r>
      </text>
    </comment>
    <comment ref="G55" authorId="0" shapeId="0" xr:uid="{3F6E5AEC-2689-4B46-AACB-398E8CD93EEA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CDI-EMS-2024-002
</t>
        </r>
      </text>
    </comment>
    <comment ref="G56" authorId="0" shapeId="0" xr:uid="{7A4079B8-E905-4801-A9BA-22D18B0C1515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CDI-EMS-2024-002</t>
        </r>
      </text>
    </comment>
    <comment ref="G57" authorId="0" shapeId="0" xr:uid="{CF7DAA1A-DD10-448F-9336-002DE20C8D2D}">
      <text>
        <r>
          <rPr>
            <b/>
            <sz val="9"/>
            <color indexed="81"/>
            <rFont val="Tahoma"/>
            <charset val="1"/>
          </rPr>
          <t>Nancy Proaño:</t>
        </r>
        <r>
          <rPr>
            <sz val="9"/>
            <color indexed="81"/>
            <rFont val="Tahoma"/>
            <charset val="1"/>
          </rPr>
          <t xml:space="preserve">
CDI-EMS-2024-002</t>
        </r>
      </text>
    </comment>
  </commentList>
</comments>
</file>

<file path=xl/sharedStrings.xml><?xml version="1.0" encoding="utf-8"?>
<sst xmlns="http://schemas.openxmlformats.org/spreadsheetml/2006/main" count="219" uniqueCount="216">
  <si>
    <t xml:space="preserve"> www.emseguridad-q.gob.ec</t>
  </si>
  <si>
    <t>RAZÓN SOCIAL PROVEEDOR</t>
  </si>
  <si>
    <t>MONTO TOTAL ANUAL (SIN IVA) CONTRATADO CON PROVEEDOR</t>
  </si>
  <si>
    <t>CANTIDAD DE CONTRATOS ADJUDICADOS  A PROVEEDOR</t>
  </si>
  <si>
    <t>TIPO DE PROCESOS ADJUDICADOS</t>
  </si>
  <si>
    <t xml:space="preserve">Consultoría Contratación Directa </t>
  </si>
  <si>
    <t xml:space="preserve">Catálogo Electrónico </t>
  </si>
  <si>
    <t>Nro.</t>
  </si>
  <si>
    <t>Subasta Inversa  Electrónica</t>
  </si>
  <si>
    <t>Menor Cuantía de Obras</t>
  </si>
  <si>
    <t xml:space="preserve">Ínfimas Cuantías </t>
  </si>
  <si>
    <t>Año: 2024</t>
  </si>
  <si>
    <t xml:space="preserve">COMPRAS PÚBLICAS </t>
  </si>
  <si>
    <t xml:space="preserve">TOTAL </t>
  </si>
  <si>
    <t>MCO-EMS-2023-003</t>
  </si>
  <si>
    <t>1715518013001</t>
  </si>
  <si>
    <t>RE-PU-EMS-2023-002</t>
  </si>
  <si>
    <t>1791256115001</t>
  </si>
  <si>
    <t>CDC-EMS-2023-012</t>
  </si>
  <si>
    <t>1710044619001</t>
  </si>
  <si>
    <t>R.U.C.
 PROVEEDOR</t>
  </si>
  <si>
    <t>SIE-EMS-2023-016</t>
  </si>
  <si>
    <t>SIE-EMS-2023-017</t>
  </si>
  <si>
    <t>CÓDIGO DE LOS PROCESOS /Nro. ORDEN DE COMPRA</t>
  </si>
  <si>
    <t>1790732657001</t>
  </si>
  <si>
    <t>CE-20240002552907</t>
  </si>
  <si>
    <t>CE-20240002552911</t>
  </si>
  <si>
    <t>CE-20240002552912</t>
  </si>
  <si>
    <t>CE-20240002552915</t>
  </si>
  <si>
    <t>CE-20240002552916</t>
  </si>
  <si>
    <t>CE-20240002552917</t>
  </si>
  <si>
    <t>CE-20240002552918</t>
  </si>
  <si>
    <t>CE-20240002552919</t>
  </si>
  <si>
    <t>CE-20240002552920</t>
  </si>
  <si>
    <t>CE-20240002552921</t>
  </si>
  <si>
    <t>CE-20240002552922</t>
  </si>
  <si>
    <t>CE-20240002552923</t>
  </si>
  <si>
    <t>CE-20240002552924</t>
  </si>
  <si>
    <t>CE-20240002552925</t>
  </si>
  <si>
    <t>CE-20240002552926</t>
  </si>
  <si>
    <t>CE-20240002552927</t>
  </si>
  <si>
    <t>CE-20240002552928</t>
  </si>
  <si>
    <t>CE-20240002552930</t>
  </si>
  <si>
    <t>CE-20240002552931</t>
  </si>
  <si>
    <t>CE-20240002552932</t>
  </si>
  <si>
    <t>CE-20240002552933</t>
  </si>
  <si>
    <t>CE-20240002552935</t>
  </si>
  <si>
    <t>0912538519001</t>
  </si>
  <si>
    <t>CE-20240002552903</t>
  </si>
  <si>
    <t>CE-20240002552905</t>
  </si>
  <si>
    <t>CE-20240002552913</t>
  </si>
  <si>
    <t>1710059575001</t>
  </si>
  <si>
    <t>CE-20240002552914</t>
  </si>
  <si>
    <t>CE-20240002552929</t>
  </si>
  <si>
    <t>CE-20240002552934</t>
  </si>
  <si>
    <t>1792092108001</t>
  </si>
  <si>
    <t>CE-20240002552904</t>
  </si>
  <si>
    <t>CE-20240002552908</t>
  </si>
  <si>
    <t>CE-20240002552910</t>
  </si>
  <si>
    <t>1708529894001</t>
  </si>
  <si>
    <t>CE-20240002552909</t>
  </si>
  <si>
    <t>1790824977001</t>
  </si>
  <si>
    <t>CE-20240002552906</t>
  </si>
  <si>
    <t>1792376165001</t>
  </si>
  <si>
    <t>190078825001</t>
  </si>
  <si>
    <t>1791319869001</t>
  </si>
  <si>
    <t>1891748376001</t>
  </si>
  <si>
    <t>CE-20240002553165</t>
  </si>
  <si>
    <t>CE-20240002553166</t>
  </si>
  <si>
    <t>CE-20240002553167</t>
  </si>
  <si>
    <t>CE-20240002553248</t>
  </si>
  <si>
    <t xml:space="preserve">EMPRESA PÚBLICA METROPOLITANA DE LOGÍSTICA PARA LA SEGURIDAD Y LA CONVIVENCIA CIUDADANA
 EP EMSEGURIDAD
</t>
  </si>
  <si>
    <t>FECHA ADJUDICACIÓN</t>
  </si>
  <si>
    <t>1790008959001</t>
  </si>
  <si>
    <t>0992745762001</t>
  </si>
  <si>
    <t>IC-EMS-COM-2024-001</t>
  </si>
  <si>
    <t>IC-EMS-COM-2024-002</t>
  </si>
  <si>
    <t>IC-EMS-SER-2024-001</t>
  </si>
  <si>
    <t>22/1/2024</t>
  </si>
  <si>
    <t>0913813895001</t>
  </si>
  <si>
    <t>1792399033001</t>
  </si>
  <si>
    <t>1790859177001</t>
  </si>
  <si>
    <t>RE-PU-EMS-2024-001</t>
  </si>
  <si>
    <t>1792519144001</t>
  </si>
  <si>
    <t>SIE-EMS-2024-002</t>
  </si>
  <si>
    <t>1707815245001</t>
  </si>
  <si>
    <t>1792650933001</t>
  </si>
  <si>
    <t>1792704081001</t>
  </si>
  <si>
    <t>1792733081001</t>
  </si>
  <si>
    <t>1792703263001</t>
  </si>
  <si>
    <t>1792745365001</t>
  </si>
  <si>
    <t>1792136202001</t>
  </si>
  <si>
    <t>Catálogo Dinámico Inclusivo</t>
  </si>
  <si>
    <t>CE-20240002578257</t>
  </si>
  <si>
    <t>CE-20240002578258</t>
  </si>
  <si>
    <t>CE-20240002578259</t>
  </si>
  <si>
    <t>CE-20240002578260</t>
  </si>
  <si>
    <t>CE-20240002578261</t>
  </si>
  <si>
    <t>CE-20240002578262</t>
  </si>
  <si>
    <t>CE-20240002574556</t>
  </si>
  <si>
    <t>0914104708001</t>
  </si>
  <si>
    <t>CE-20240002574649</t>
  </si>
  <si>
    <t>1865042910001</t>
  </si>
  <si>
    <t>RE-CEP-EMS-2024-002</t>
  </si>
  <si>
    <t>SIE-EMS-2024-003</t>
  </si>
  <si>
    <t>1715371512001</t>
  </si>
  <si>
    <t>SIE-EMS-2024-005</t>
  </si>
  <si>
    <t>SIE-EMS-2024-006</t>
  </si>
  <si>
    <t>SIE-EMS-2024-007</t>
  </si>
  <si>
    <t>0190434095001</t>
  </si>
  <si>
    <t>COINT CIA. LTDA.</t>
  </si>
  <si>
    <t>190351149001</t>
  </si>
  <si>
    <t>CDC-EMS-2024-002</t>
  </si>
  <si>
    <t>1711887529001</t>
  </si>
  <si>
    <t>Régimen Especial</t>
  </si>
  <si>
    <t>IC-EMS-COM-2024-003</t>
  </si>
  <si>
    <t>IC-EMS-COM-2024-004</t>
  </si>
  <si>
    <t>IC-EMS-COM-2024-005</t>
  </si>
  <si>
    <t>1713719621001</t>
  </si>
  <si>
    <t>1792589908001</t>
  </si>
  <si>
    <t>1714846704001</t>
  </si>
  <si>
    <t>IC-EMS-COM-2024-006</t>
  </si>
  <si>
    <t>IC-EMS-COM-2024-007</t>
  </si>
  <si>
    <t>1711422913001</t>
  </si>
  <si>
    <t>1718389180001</t>
  </si>
  <si>
    <t>IC-EMS-SER-2024-002</t>
  </si>
  <si>
    <t>IC-EMS-SER-2024-003</t>
  </si>
  <si>
    <t>IC-EMS-SER-2024-004</t>
  </si>
  <si>
    <t>IC-EMS-SER-2024-005</t>
  </si>
  <si>
    <t xml:space="preserve">0190479587001 </t>
  </si>
  <si>
    <t>1793121845001</t>
  </si>
  <si>
    <t>1793209658001</t>
  </si>
  <si>
    <t>1700307406001</t>
  </si>
  <si>
    <t>02/02/2024</t>
  </si>
  <si>
    <t>07/02/2024</t>
  </si>
  <si>
    <t>29/02/2024</t>
  </si>
  <si>
    <t>25/03/2024</t>
  </si>
  <si>
    <t>Harnisth Pinos Odguil Antonio</t>
  </si>
  <si>
    <t xml:space="preserve">Jurado Villagómez Édison Ancizar </t>
  </si>
  <si>
    <t>Plastilimpio S.A.</t>
  </si>
  <si>
    <t>Sánchez Tinoco Carlos Germán</t>
  </si>
  <si>
    <t>Textiquim Cia. Ltda.</t>
  </si>
  <si>
    <t>Techcomputer Cia. Ltda</t>
  </si>
  <si>
    <t>Murillo Altamirano Maribel Olivia</t>
  </si>
  <si>
    <t>Asociación de Producción Textil Pequeño "Asotexpeque"</t>
  </si>
  <si>
    <t>Cooperativa de Producción Textil Artesanal Punto Ecuador</t>
  </si>
  <si>
    <t>Correa Manosalvas Edwin Hernán</t>
  </si>
  <si>
    <t>Torres Gallegos Tito Vladimir</t>
  </si>
  <si>
    <t>Eggeling Torres Christopher Oscar</t>
  </si>
  <si>
    <t>Soluciones de Impresión Soprint Cia. Ltda.</t>
  </si>
  <si>
    <t>Salas Salas Sandra Catalina</t>
  </si>
  <si>
    <t>Jaas Constructores S.A.</t>
  </si>
  <si>
    <t>Álvarez Pacheco Geovanny Fabricio</t>
  </si>
  <si>
    <t>Espinosa Davila Freddy Waldemar</t>
  </si>
  <si>
    <t>Tamayo Suarez Diego Patricio</t>
  </si>
  <si>
    <t xml:space="preserve">Legislación Indexada Sistematica Lexis S.A
	</t>
  </si>
  <si>
    <t>ID7 Identificación S.A.S.</t>
  </si>
  <si>
    <t>Inca Global Tours Agenciadeturismo Cia.Ltda.</t>
  </si>
  <si>
    <t>Sigmatic S.A.</t>
  </si>
  <si>
    <t>Quiroga Guzman Luis Enrique</t>
  </si>
  <si>
    <t>Iglesias Ramírez Andrés Geovanny</t>
  </si>
  <si>
    <t>Soluciones Globales &amp; Representanciones Alpheratz  Cia. Ltda.</t>
  </si>
  <si>
    <t>Empresa Pública de La Universidad Técnica de Ambato UTA EP</t>
  </si>
  <si>
    <t>Acero Comercial Ecuatoriano S.A</t>
  </si>
  <si>
    <t>Pardo Gualan Elvio Florencio</t>
  </si>
  <si>
    <t>Llumigusin Rivera Flavio Vladimir</t>
  </si>
  <si>
    <t>EC-Kawasaki del Ecuador S.A.</t>
  </si>
  <si>
    <t>Otecel  S.A.</t>
  </si>
  <si>
    <t>CE-20240002601008</t>
  </si>
  <si>
    <t>Repycom Cia. Ltda.</t>
  </si>
  <si>
    <t>CE-20240002601009</t>
  </si>
  <si>
    <t xml:space="preserve">Pérez  Paredes Mónica Elizabeth </t>
  </si>
  <si>
    <t>1710124882001</t>
  </si>
  <si>
    <t>CE-20240002601010</t>
  </si>
  <si>
    <t>Asociación de Producción Textil Cierre Dorado "ASOPROTEXCIEDO"</t>
  </si>
  <si>
    <t>1792654416001</t>
  </si>
  <si>
    <t>Jami De La Cruz Maria Lucrecia</t>
  </si>
  <si>
    <t>1714610233001</t>
  </si>
  <si>
    <t>1792711029001</t>
  </si>
  <si>
    <t>CE-20240002609214</t>
  </si>
  <si>
    <t>CE-20240002609215</t>
  </si>
  <si>
    <t>CE-20240002609771</t>
  </si>
  <si>
    <t>CE-20240002610382</t>
  </si>
  <si>
    <t>Continental  Tire Andina S.A.</t>
  </si>
  <si>
    <t>019000507000</t>
  </si>
  <si>
    <t>Irua Isizan Lidia Marlene</t>
  </si>
  <si>
    <t xml:space="preserve">0401399787001 </t>
  </si>
  <si>
    <t xml:space="preserve">CE-20240002613037 </t>
  </si>
  <si>
    <t>30 de abril de 2024</t>
  </si>
  <si>
    <t>Ecua auto S.A. ECAUSA</t>
  </si>
  <si>
    <t>179014887400</t>
  </si>
  <si>
    <t xml:space="preserve"> COTS-EMS-2024-002</t>
  </si>
  <si>
    <t xml:space="preserve">Cotización de Servicios </t>
  </si>
  <si>
    <t>IC-EMS-SER-2024-006</t>
  </si>
  <si>
    <t>IC-EMS-SER-2024-007</t>
  </si>
  <si>
    <t>IC-EMS-SER-2024-008</t>
  </si>
  <si>
    <t>IC-EMS-SER-2024-009</t>
  </si>
  <si>
    <t xml:space="preserve">Moreno Molina Jessica Gabriela </t>
  </si>
  <si>
    <t>1722344460001</t>
  </si>
  <si>
    <t>16/04/2024</t>
  </si>
  <si>
    <t>GGaphics Print Factory  GGPF S.A.S</t>
  </si>
  <si>
    <t>1793210514001</t>
  </si>
  <si>
    <t>1711617801001</t>
  </si>
  <si>
    <t xml:space="preserve">Meza Molina Paúl Alberto </t>
  </si>
  <si>
    <t>22/04/2024</t>
  </si>
  <si>
    <t>1716484173001</t>
  </si>
  <si>
    <t xml:space="preserve">Acosta Mensias Luis Eduardo </t>
  </si>
  <si>
    <t>Compañia General de Comercio Cogecomsa S. A.</t>
  </si>
  <si>
    <t>Tecnología Internacional para el Ecuador Tecintec S.A.</t>
  </si>
  <si>
    <t>Ciudad del Auto Ciauto Cia. Ltda.</t>
  </si>
  <si>
    <t>Asociación de Producción Textil Crea Ecuador "Asoprotexcrec"</t>
  </si>
  <si>
    <t>Asociación de Producción Textil Grandes Sueños de Amaguaña "Asotexsuam"</t>
  </si>
  <si>
    <t>Asociación de Producción Textil Fortaleza y Unión "Asotexfortun"</t>
  </si>
  <si>
    <t>Asociación de Producción Textil lo Nuestro es Mejor "Asoprotexmejor"</t>
  </si>
  <si>
    <t>Asociación de Producción Textil Confenac "Asotexconfenac"</t>
  </si>
  <si>
    <t>Motores yTractores Motrac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</si>
</sst>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Calibri"/>
      <family val="2"/>
      <scheme val="minor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0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1" xfId="0" quotePrefix="1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/>
    <xf numFmtId="44" fontId="4" fillId="2" borderId="1" xfId="0" applyNumberFormat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44" fontId="4" fillId="2" borderId="5" xfId="0" applyNumberFormat="1" applyFont="1" applyFill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 wrapText="1"/>
    </xf>
    <xf numFmtId="14" fontId="4" fillId="0" borderId="5" xfId="0" quotePrefix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quotePrefix="1" applyFont="1" applyBorder="1" applyAlignment="1">
      <alignment horizontal="center" vertical="center" wrapText="1"/>
    </xf>
    <xf numFmtId="44" fontId="4" fillId="0" borderId="1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wrapText="1"/>
    </xf>
    <xf numFmtId="0" fontId="4" fillId="0" borderId="1" xfId="0" quotePrefix="1" applyFont="1" applyBorder="1" applyAlignment="1">
      <alignment horizontal="center"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6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right" vertical="center" wrapText="1"/>
    </xf>
    <xf numFmtId="44" fontId="9" fillId="0" borderId="19" xfId="0" applyNumberFormat="1" applyFont="1" applyBorder="1" applyAlignment="1">
      <alignment vertical="center" wrapText="1"/>
    </xf>
    <xf numFmtId="1" fontId="4" fillId="0" borderId="1" xfId="0" applyNumberFormat="1" applyFont="1" applyBorder="1" applyAlignment="1">
      <alignment horizontal="center" vertical="center" wrapText="1"/>
    </xf>
    <xf numFmtId="49" fontId="4" fillId="0" borderId="21" xfId="0" quotePrefix="1" applyNumberFormat="1" applyFont="1" applyBorder="1" applyAlignment="1">
      <alignment horizontal="center" vertical="center" wrapText="1"/>
    </xf>
    <xf numFmtId="14" fontId="4" fillId="0" borderId="1" xfId="0" quotePrefix="1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 wrapText="1"/>
    </xf>
    <xf numFmtId="14" fontId="4" fillId="2" borderId="12" xfId="0" quotePrefix="1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14" fontId="5" fillId="2" borderId="3" xfId="0" quotePrefix="1" applyNumberFormat="1" applyFont="1" applyFill="1" applyBorder="1" applyAlignment="1">
      <alignment horizontal="center" vertical="center" wrapText="1"/>
    </xf>
    <xf numFmtId="0" fontId="4" fillId="0" borderId="21" xfId="0" quotePrefix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 wrapText="1"/>
    </xf>
    <xf numFmtId="44" fontId="4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3" fontId="14" fillId="2" borderId="1" xfId="8" quotePrefix="1" applyFont="1" applyFill="1" applyBorder="1" applyAlignment="1">
      <alignment horizontal="center" vertical="center" wrapText="1"/>
    </xf>
    <xf numFmtId="43" fontId="14" fillId="2" borderId="30" xfId="8" quotePrefix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2" borderId="5" xfId="0" quotePrefix="1" applyNumberFormat="1" applyFont="1" applyFill="1" applyBorder="1" applyAlignment="1">
      <alignment horizontal="center" vertical="center" wrapText="1"/>
    </xf>
    <xf numFmtId="43" fontId="14" fillId="2" borderId="5" xfId="8" quotePrefix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14" fontId="4" fillId="0" borderId="22" xfId="0" quotePrefix="1" applyNumberFormat="1" applyFont="1" applyBorder="1" applyAlignment="1">
      <alignment horizontal="center" vertical="center" wrapText="1"/>
    </xf>
    <xf numFmtId="43" fontId="14" fillId="2" borderId="31" xfId="8" quotePrefix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44" fontId="4" fillId="2" borderId="21" xfId="0" applyNumberFormat="1" applyFont="1" applyFill="1" applyBorder="1" applyAlignment="1">
      <alignment horizontal="center" vertical="center" wrapText="1"/>
    </xf>
    <xf numFmtId="1" fontId="4" fillId="0" borderId="21" xfId="0" applyNumberFormat="1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/>
    </xf>
    <xf numFmtId="14" fontId="4" fillId="0" borderId="21" xfId="0" quotePrefix="1" applyNumberFormat="1" applyFont="1" applyBorder="1" applyAlignment="1">
      <alignment horizontal="center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49" fontId="4" fillId="0" borderId="35" xfId="0" quotePrefix="1" applyNumberFormat="1" applyFont="1" applyBorder="1" applyAlignment="1">
      <alignment horizontal="center" vertical="center" wrapText="1"/>
    </xf>
    <xf numFmtId="14" fontId="4" fillId="0" borderId="35" xfId="0" quotePrefix="1" applyNumberFormat="1" applyFont="1" applyBorder="1" applyAlignment="1">
      <alignment horizontal="center" vertical="center" wrapText="1"/>
    </xf>
    <xf numFmtId="44" fontId="4" fillId="2" borderId="35" xfId="0" applyNumberFormat="1" applyFont="1" applyFill="1" applyBorder="1" applyAlignment="1">
      <alignment horizontal="center" vertical="center" wrapText="1"/>
    </xf>
    <xf numFmtId="1" fontId="4" fillId="0" borderId="35" xfId="0" applyNumberFormat="1" applyFont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14" fontId="4" fillId="0" borderId="12" xfId="0" quotePrefix="1" applyNumberFormat="1" applyFont="1" applyBorder="1" applyAlignment="1">
      <alignment horizontal="center" vertical="center" wrapText="1"/>
    </xf>
    <xf numFmtId="44" fontId="4" fillId="2" borderId="12" xfId="0" applyNumberFormat="1" applyFont="1" applyFill="1" applyBorder="1" applyAlignment="1">
      <alignment horizontal="center" vertical="center" wrapText="1"/>
    </xf>
    <xf numFmtId="49" fontId="4" fillId="0" borderId="5" xfId="0" quotePrefix="1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9" fontId="4" fillId="0" borderId="12" xfId="0" quotePrefix="1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2" xfId="0" quotePrefix="1" applyFont="1" applyBorder="1" applyAlignment="1">
      <alignment horizontal="center" vertical="center" wrapText="1"/>
    </xf>
    <xf numFmtId="14" fontId="5" fillId="2" borderId="22" xfId="0" quotePrefix="1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5" fillId="2" borderId="22" xfId="0" applyFont="1" applyFill="1" applyBorder="1" applyAlignment="1">
      <alignment horizontal="center" vertical="center" wrapText="1"/>
    </xf>
    <xf numFmtId="43" fontId="14" fillId="2" borderId="37" xfId="8" quotePrefix="1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44" fontId="4" fillId="2" borderId="22" xfId="0" applyNumberFormat="1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right" vertical="center" wrapText="1"/>
    </xf>
    <xf numFmtId="0" fontId="6" fillId="0" borderId="28" xfId="0" applyFont="1" applyBorder="1" applyAlignment="1">
      <alignment horizontal="right" vertical="center" wrapText="1"/>
    </xf>
    <xf numFmtId="0" fontId="6" fillId="0" borderId="29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0" xfId="0" quotePrefix="1" applyFont="1" applyBorder="1" applyAlignment="1">
      <alignment horizontal="center" vertical="center" wrapText="1"/>
    </xf>
    <xf numFmtId="0" fontId="4" fillId="0" borderId="22" xfId="0" quotePrefix="1" applyFont="1" applyBorder="1" applyAlignment="1">
      <alignment horizontal="center" vertical="center" wrapText="1"/>
    </xf>
    <xf numFmtId="0" fontId="4" fillId="0" borderId="21" xfId="0" quotePrefix="1" applyFont="1" applyBorder="1" applyAlignment="1">
      <alignment horizontal="center" vertical="center" wrapText="1"/>
    </xf>
    <xf numFmtId="14" fontId="5" fillId="2" borderId="20" xfId="0" quotePrefix="1" applyNumberFormat="1" applyFont="1" applyFill="1" applyBorder="1" applyAlignment="1">
      <alignment horizontal="center" vertical="center" wrapText="1"/>
    </xf>
    <xf numFmtId="14" fontId="5" fillId="2" borderId="22" xfId="0" quotePrefix="1" applyNumberFormat="1" applyFont="1" applyFill="1" applyBorder="1" applyAlignment="1">
      <alignment horizontal="center" vertical="center" wrapText="1"/>
    </xf>
    <xf numFmtId="14" fontId="5" fillId="2" borderId="21" xfId="0" quotePrefix="1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14" fontId="5" fillId="2" borderId="3" xfId="0" quotePrefix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top" wrapText="1"/>
    </xf>
    <xf numFmtId="0" fontId="10" fillId="0" borderId="24" xfId="0" applyFont="1" applyBorder="1" applyAlignment="1">
      <alignment horizontal="center" vertical="top" wrapText="1"/>
    </xf>
    <xf numFmtId="0" fontId="10" fillId="0" borderId="2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17" xfId="0" applyFont="1" applyBorder="1" applyAlignment="1">
      <alignment horizontal="right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 wrapText="1"/>
    </xf>
    <xf numFmtId="0" fontId="7" fillId="0" borderId="21" xfId="0" quotePrefix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4" fillId="0" borderId="0" xfId="0" quotePrefix="1" applyFont="1"/>
  </cellXfs>
  <cellStyles count="9">
    <cellStyle name="Millares" xfId="8" builtinId="3"/>
    <cellStyle name="Millares 2" xfId="6" xr:uid="{00000000-0005-0000-0000-000000000000}"/>
    <cellStyle name="Millares 3" xfId="7" xr:uid="{00000000-0005-0000-0000-000001000000}"/>
    <cellStyle name="Millares 4" xfId="3" xr:uid="{00000000-0005-0000-0000-000002000000}"/>
    <cellStyle name="Moneda 2" xfId="4" xr:uid="{00000000-0005-0000-0000-000003000000}"/>
    <cellStyle name="Normal" xfId="0" builtinId="0"/>
    <cellStyle name="Normal 3" xfId="2" xr:uid="{00000000-0005-0000-0000-000005000000}"/>
    <cellStyle name="Normal 7" xfId="1" xr:uid="{00000000-0005-0000-0000-000006000000}"/>
    <cellStyle name="Normal 8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9"/>
  <sheetViews>
    <sheetView tabSelected="1" zoomScaleNormal="100" workbookViewId="0">
      <selection activeCell="B88" sqref="B88"/>
    </sheetView>
  </sheetViews>
  <sheetFormatPr baseColWidth="10" defaultRowHeight="12" x14ac:dyDescent="0.2"/>
  <cols>
    <col min="1" max="1" width="4.5703125" style="2" customWidth="1"/>
    <col min="2" max="2" width="43.28515625" style="1" customWidth="1"/>
    <col min="3" max="3" width="12.28515625" style="1" customWidth="1"/>
    <col min="4" max="4" width="12.5703125" style="1" customWidth="1"/>
    <col min="5" max="5" width="13.85546875" style="1" customWidth="1"/>
    <col min="6" max="6" width="12.5703125" style="1" customWidth="1"/>
    <col min="7" max="7" width="20.28515625" style="5" customWidth="1"/>
    <col min="8" max="8" width="24.140625" style="1" customWidth="1"/>
    <col min="9" max="16384" width="11.42578125" style="1"/>
  </cols>
  <sheetData>
    <row r="1" spans="1:8" ht="39.75" customHeight="1" thickBot="1" x14ac:dyDescent="0.25">
      <c r="A1" s="115" t="s">
        <v>71</v>
      </c>
      <c r="B1" s="116"/>
      <c r="C1" s="116"/>
      <c r="D1" s="116"/>
      <c r="E1" s="116"/>
      <c r="F1" s="116"/>
      <c r="G1" s="116"/>
      <c r="H1" s="117"/>
    </row>
    <row r="2" spans="1:8" ht="15" customHeight="1" x14ac:dyDescent="0.2">
      <c r="A2" s="118"/>
      <c r="B2" s="119"/>
      <c r="C2" s="119"/>
      <c r="D2" s="119"/>
      <c r="E2" s="119"/>
      <c r="F2" s="119"/>
      <c r="G2" s="119"/>
      <c r="H2" s="4" t="s">
        <v>11</v>
      </c>
    </row>
    <row r="3" spans="1:8" ht="15.75" customHeight="1" x14ac:dyDescent="0.2">
      <c r="A3" s="120" t="s">
        <v>0</v>
      </c>
      <c r="B3" s="121"/>
      <c r="C3" s="121"/>
      <c r="D3" s="121"/>
      <c r="E3" s="121"/>
      <c r="F3" s="121"/>
      <c r="G3" s="121"/>
      <c r="H3" s="122"/>
    </row>
    <row r="4" spans="1:8" ht="72.75" thickBot="1" x14ac:dyDescent="0.25">
      <c r="A4" s="7" t="s">
        <v>7</v>
      </c>
      <c r="B4" s="8" t="s">
        <v>1</v>
      </c>
      <c r="C4" s="8" t="s">
        <v>20</v>
      </c>
      <c r="D4" s="29" t="s">
        <v>72</v>
      </c>
      <c r="E4" s="8" t="s">
        <v>2</v>
      </c>
      <c r="F4" s="8" t="s">
        <v>3</v>
      </c>
      <c r="G4" s="8" t="s">
        <v>23</v>
      </c>
      <c r="H4" s="9" t="s">
        <v>4</v>
      </c>
    </row>
    <row r="5" spans="1:8" ht="12" customHeight="1" x14ac:dyDescent="0.2">
      <c r="A5" s="10">
        <v>1</v>
      </c>
      <c r="B5" s="100" t="s">
        <v>207</v>
      </c>
      <c r="C5" s="103" t="s">
        <v>24</v>
      </c>
      <c r="D5" s="106">
        <v>45317</v>
      </c>
      <c r="E5" s="12">
        <v>227.5</v>
      </c>
      <c r="F5" s="97">
        <v>22</v>
      </c>
      <c r="G5" s="28" t="s">
        <v>25</v>
      </c>
      <c r="H5" s="113" t="s">
        <v>6</v>
      </c>
    </row>
    <row r="6" spans="1:8" x14ac:dyDescent="0.2">
      <c r="A6" s="26">
        <v>2</v>
      </c>
      <c r="B6" s="101"/>
      <c r="C6" s="104"/>
      <c r="D6" s="107"/>
      <c r="E6" s="6">
        <v>7.17</v>
      </c>
      <c r="F6" s="98"/>
      <c r="G6" s="15" t="s">
        <v>26</v>
      </c>
      <c r="H6" s="114"/>
    </row>
    <row r="7" spans="1:8" x14ac:dyDescent="0.2">
      <c r="A7" s="26">
        <v>3</v>
      </c>
      <c r="B7" s="101"/>
      <c r="C7" s="104"/>
      <c r="D7" s="107"/>
      <c r="E7" s="6">
        <v>362.5</v>
      </c>
      <c r="F7" s="98"/>
      <c r="G7" s="15" t="s">
        <v>27</v>
      </c>
      <c r="H7" s="114"/>
    </row>
    <row r="8" spans="1:8" x14ac:dyDescent="0.2">
      <c r="A8" s="26">
        <v>4</v>
      </c>
      <c r="B8" s="101"/>
      <c r="C8" s="104"/>
      <c r="D8" s="107"/>
      <c r="E8" s="6">
        <v>1.38</v>
      </c>
      <c r="F8" s="98"/>
      <c r="G8" s="15" t="s">
        <v>28</v>
      </c>
      <c r="H8" s="114"/>
    </row>
    <row r="9" spans="1:8" x14ac:dyDescent="0.2">
      <c r="A9" s="26">
        <v>5</v>
      </c>
      <c r="B9" s="101"/>
      <c r="C9" s="104"/>
      <c r="D9" s="107"/>
      <c r="E9" s="6">
        <v>114</v>
      </c>
      <c r="F9" s="98"/>
      <c r="G9" s="15" t="s">
        <v>29</v>
      </c>
      <c r="H9" s="114"/>
    </row>
    <row r="10" spans="1:8" x14ac:dyDescent="0.2">
      <c r="A10" s="26">
        <v>6</v>
      </c>
      <c r="B10" s="101"/>
      <c r="C10" s="104"/>
      <c r="D10" s="107"/>
      <c r="E10" s="6">
        <v>47</v>
      </c>
      <c r="F10" s="98"/>
      <c r="G10" s="15" t="s">
        <v>30</v>
      </c>
      <c r="H10" s="114"/>
    </row>
    <row r="11" spans="1:8" x14ac:dyDescent="0.2">
      <c r="A11" s="26">
        <v>7</v>
      </c>
      <c r="B11" s="101"/>
      <c r="C11" s="104"/>
      <c r="D11" s="107"/>
      <c r="E11" s="6">
        <v>19.989999999999998</v>
      </c>
      <c r="F11" s="98"/>
      <c r="G11" s="15" t="s">
        <v>31</v>
      </c>
      <c r="H11" s="114"/>
    </row>
    <row r="12" spans="1:8" x14ac:dyDescent="0.2">
      <c r="A12" s="26">
        <v>8</v>
      </c>
      <c r="B12" s="101"/>
      <c r="C12" s="104"/>
      <c r="D12" s="107"/>
      <c r="E12" s="6">
        <v>23</v>
      </c>
      <c r="F12" s="98"/>
      <c r="G12" s="15" t="s">
        <v>32</v>
      </c>
      <c r="H12" s="114"/>
    </row>
    <row r="13" spans="1:8" x14ac:dyDescent="0.2">
      <c r="A13" s="26">
        <v>9</v>
      </c>
      <c r="B13" s="101"/>
      <c r="C13" s="104"/>
      <c r="D13" s="107"/>
      <c r="E13" s="6">
        <v>6.5</v>
      </c>
      <c r="F13" s="98"/>
      <c r="G13" s="15" t="s">
        <v>33</v>
      </c>
      <c r="H13" s="114"/>
    </row>
    <row r="14" spans="1:8" x14ac:dyDescent="0.2">
      <c r="A14" s="26">
        <v>10</v>
      </c>
      <c r="B14" s="101"/>
      <c r="C14" s="104"/>
      <c r="D14" s="107"/>
      <c r="E14" s="6">
        <v>2.4900000000000002</v>
      </c>
      <c r="F14" s="98"/>
      <c r="G14" s="15" t="s">
        <v>34</v>
      </c>
      <c r="H14" s="114"/>
    </row>
    <row r="15" spans="1:8" x14ac:dyDescent="0.2">
      <c r="A15" s="26">
        <v>11</v>
      </c>
      <c r="B15" s="101"/>
      <c r="C15" s="104"/>
      <c r="D15" s="107"/>
      <c r="E15" s="6">
        <v>12.45</v>
      </c>
      <c r="F15" s="98"/>
      <c r="G15" s="15" t="s">
        <v>35</v>
      </c>
      <c r="H15" s="114"/>
    </row>
    <row r="16" spans="1:8" x14ac:dyDescent="0.2">
      <c r="A16" s="26">
        <v>12</v>
      </c>
      <c r="B16" s="101"/>
      <c r="C16" s="104"/>
      <c r="D16" s="107"/>
      <c r="E16" s="6">
        <v>34</v>
      </c>
      <c r="F16" s="98"/>
      <c r="G16" s="15" t="s">
        <v>36</v>
      </c>
      <c r="H16" s="114"/>
    </row>
    <row r="17" spans="1:8" x14ac:dyDescent="0.2">
      <c r="A17" s="26">
        <v>13</v>
      </c>
      <c r="B17" s="101"/>
      <c r="C17" s="104"/>
      <c r="D17" s="107"/>
      <c r="E17" s="6">
        <v>90</v>
      </c>
      <c r="F17" s="98"/>
      <c r="G17" s="15" t="s">
        <v>37</v>
      </c>
      <c r="H17" s="114"/>
    </row>
    <row r="18" spans="1:8" x14ac:dyDescent="0.2">
      <c r="A18" s="26">
        <v>14</v>
      </c>
      <c r="B18" s="101"/>
      <c r="C18" s="104"/>
      <c r="D18" s="107"/>
      <c r="E18" s="6">
        <v>12.75</v>
      </c>
      <c r="F18" s="98"/>
      <c r="G18" s="15" t="s">
        <v>38</v>
      </c>
      <c r="H18" s="114"/>
    </row>
    <row r="19" spans="1:8" x14ac:dyDescent="0.2">
      <c r="A19" s="26">
        <v>15</v>
      </c>
      <c r="B19" s="101"/>
      <c r="C19" s="104"/>
      <c r="D19" s="107"/>
      <c r="E19" s="6">
        <v>22.75</v>
      </c>
      <c r="F19" s="98"/>
      <c r="G19" s="15" t="s">
        <v>39</v>
      </c>
      <c r="H19" s="114"/>
    </row>
    <row r="20" spans="1:8" x14ac:dyDescent="0.2">
      <c r="A20" s="26">
        <v>16</v>
      </c>
      <c r="B20" s="101"/>
      <c r="C20" s="104"/>
      <c r="D20" s="107"/>
      <c r="E20" s="6">
        <v>67.5</v>
      </c>
      <c r="F20" s="98"/>
      <c r="G20" s="15" t="s">
        <v>40</v>
      </c>
      <c r="H20" s="114"/>
    </row>
    <row r="21" spans="1:8" x14ac:dyDescent="0.2">
      <c r="A21" s="26">
        <v>17</v>
      </c>
      <c r="B21" s="101"/>
      <c r="C21" s="104"/>
      <c r="D21" s="107"/>
      <c r="E21" s="6">
        <v>21.5</v>
      </c>
      <c r="F21" s="98"/>
      <c r="G21" s="15" t="s">
        <v>41</v>
      </c>
      <c r="H21" s="114"/>
    </row>
    <row r="22" spans="1:8" x14ac:dyDescent="0.2">
      <c r="A22" s="26">
        <v>18</v>
      </c>
      <c r="B22" s="101"/>
      <c r="C22" s="104"/>
      <c r="D22" s="107"/>
      <c r="E22" s="6">
        <v>20.16</v>
      </c>
      <c r="F22" s="98"/>
      <c r="G22" s="15" t="s">
        <v>42</v>
      </c>
      <c r="H22" s="114"/>
    </row>
    <row r="23" spans="1:8" x14ac:dyDescent="0.2">
      <c r="A23" s="26">
        <v>19</v>
      </c>
      <c r="B23" s="101"/>
      <c r="C23" s="104"/>
      <c r="D23" s="107"/>
      <c r="E23" s="6">
        <v>19</v>
      </c>
      <c r="F23" s="98"/>
      <c r="G23" s="15" t="s">
        <v>43</v>
      </c>
      <c r="H23" s="114"/>
    </row>
    <row r="24" spans="1:8" x14ac:dyDescent="0.2">
      <c r="A24" s="26">
        <v>20</v>
      </c>
      <c r="B24" s="101"/>
      <c r="C24" s="104"/>
      <c r="D24" s="107"/>
      <c r="E24" s="6">
        <v>21</v>
      </c>
      <c r="F24" s="98"/>
      <c r="G24" s="15" t="s">
        <v>44</v>
      </c>
      <c r="H24" s="114"/>
    </row>
    <row r="25" spans="1:8" x14ac:dyDescent="0.2">
      <c r="A25" s="26">
        <v>21</v>
      </c>
      <c r="B25" s="101"/>
      <c r="C25" s="104"/>
      <c r="D25" s="107"/>
      <c r="E25" s="6">
        <v>24</v>
      </c>
      <c r="F25" s="98"/>
      <c r="G25" s="15" t="s">
        <v>45</v>
      </c>
      <c r="H25" s="114"/>
    </row>
    <row r="26" spans="1:8" x14ac:dyDescent="0.2">
      <c r="A26" s="26">
        <v>22</v>
      </c>
      <c r="B26" s="102"/>
      <c r="C26" s="105"/>
      <c r="D26" s="108"/>
      <c r="E26" s="6">
        <v>118</v>
      </c>
      <c r="F26" s="98"/>
      <c r="G26" s="15" t="s">
        <v>46</v>
      </c>
      <c r="H26" s="114"/>
    </row>
    <row r="27" spans="1:8" x14ac:dyDescent="0.2">
      <c r="A27" s="26">
        <v>23</v>
      </c>
      <c r="B27" s="109" t="s">
        <v>137</v>
      </c>
      <c r="C27" s="110" t="s">
        <v>47</v>
      </c>
      <c r="D27" s="111">
        <v>45317</v>
      </c>
      <c r="E27" s="6">
        <v>160</v>
      </c>
      <c r="F27" s="99">
        <v>3</v>
      </c>
      <c r="G27" s="15" t="s">
        <v>48</v>
      </c>
      <c r="H27" s="114"/>
    </row>
    <row r="28" spans="1:8" x14ac:dyDescent="0.2">
      <c r="A28" s="26">
        <v>24</v>
      </c>
      <c r="B28" s="101"/>
      <c r="C28" s="104"/>
      <c r="D28" s="107"/>
      <c r="E28" s="6">
        <v>25.2</v>
      </c>
      <c r="F28" s="99"/>
      <c r="G28" s="15" t="s">
        <v>49</v>
      </c>
      <c r="H28" s="114"/>
    </row>
    <row r="29" spans="1:8" x14ac:dyDescent="0.2">
      <c r="A29" s="26">
        <v>25</v>
      </c>
      <c r="B29" s="102"/>
      <c r="C29" s="105"/>
      <c r="D29" s="108"/>
      <c r="E29" s="6">
        <v>128.75</v>
      </c>
      <c r="F29" s="99"/>
      <c r="G29" s="15" t="s">
        <v>50</v>
      </c>
      <c r="H29" s="114"/>
    </row>
    <row r="30" spans="1:8" x14ac:dyDescent="0.2">
      <c r="A30" s="26">
        <v>26</v>
      </c>
      <c r="B30" s="109" t="s">
        <v>138</v>
      </c>
      <c r="C30" s="110" t="s">
        <v>51</v>
      </c>
      <c r="D30" s="111">
        <v>45317</v>
      </c>
      <c r="E30" s="6">
        <v>28.5</v>
      </c>
      <c r="F30" s="99">
        <v>3</v>
      </c>
      <c r="G30" s="15" t="s">
        <v>52</v>
      </c>
      <c r="H30" s="114"/>
    </row>
    <row r="31" spans="1:8" x14ac:dyDescent="0.2">
      <c r="A31" s="26">
        <v>27</v>
      </c>
      <c r="B31" s="101"/>
      <c r="C31" s="104"/>
      <c r="D31" s="107"/>
      <c r="E31" s="6">
        <v>47.25</v>
      </c>
      <c r="F31" s="99"/>
      <c r="G31" s="15" t="s">
        <v>53</v>
      </c>
      <c r="H31" s="114"/>
    </row>
    <row r="32" spans="1:8" x14ac:dyDescent="0.2">
      <c r="A32" s="26">
        <v>28</v>
      </c>
      <c r="B32" s="102"/>
      <c r="C32" s="105"/>
      <c r="D32" s="108"/>
      <c r="E32" s="6">
        <v>80.5</v>
      </c>
      <c r="F32" s="99"/>
      <c r="G32" s="15" t="s">
        <v>54</v>
      </c>
      <c r="H32" s="114"/>
    </row>
    <row r="33" spans="1:8" x14ac:dyDescent="0.2">
      <c r="A33" s="126">
        <v>29</v>
      </c>
      <c r="B33" s="109" t="s">
        <v>139</v>
      </c>
      <c r="C33" s="110" t="s">
        <v>55</v>
      </c>
      <c r="D33" s="111">
        <v>45317</v>
      </c>
      <c r="E33" s="6">
        <v>12.18</v>
      </c>
      <c r="F33" s="123">
        <v>4</v>
      </c>
      <c r="G33" s="15" t="s">
        <v>56</v>
      </c>
      <c r="H33" s="114"/>
    </row>
    <row r="34" spans="1:8" x14ac:dyDescent="0.2">
      <c r="A34" s="127"/>
      <c r="B34" s="101"/>
      <c r="C34" s="104"/>
      <c r="D34" s="107"/>
      <c r="E34" s="6">
        <v>14.88</v>
      </c>
      <c r="F34" s="124"/>
      <c r="G34" s="15" t="s">
        <v>57</v>
      </c>
      <c r="H34" s="114"/>
    </row>
    <row r="35" spans="1:8" x14ac:dyDescent="0.2">
      <c r="A35" s="127"/>
      <c r="B35" s="101"/>
      <c r="C35" s="105"/>
      <c r="D35" s="108"/>
      <c r="E35" s="6">
        <v>28.8</v>
      </c>
      <c r="F35" s="124"/>
      <c r="G35" s="15" t="s">
        <v>58</v>
      </c>
      <c r="H35" s="114"/>
    </row>
    <row r="36" spans="1:8" x14ac:dyDescent="0.2">
      <c r="A36" s="128"/>
      <c r="B36" s="102"/>
      <c r="C36" s="23" t="s">
        <v>55</v>
      </c>
      <c r="D36" s="41">
        <v>45352</v>
      </c>
      <c r="E36" s="6">
        <v>2069.4</v>
      </c>
      <c r="F36" s="125"/>
      <c r="G36" s="15" t="s">
        <v>99</v>
      </c>
      <c r="H36" s="114"/>
    </row>
    <row r="37" spans="1:8" x14ac:dyDescent="0.2">
      <c r="A37" s="26">
        <v>30</v>
      </c>
      <c r="B37" s="16" t="s">
        <v>140</v>
      </c>
      <c r="C37" s="23" t="s">
        <v>59</v>
      </c>
      <c r="D37" s="24">
        <v>45317</v>
      </c>
      <c r="E37" s="6">
        <v>78.400000000000006</v>
      </c>
      <c r="F37" s="21">
        <v>1</v>
      </c>
      <c r="G37" s="15" t="s">
        <v>60</v>
      </c>
      <c r="H37" s="114"/>
    </row>
    <row r="38" spans="1:8" x14ac:dyDescent="0.2">
      <c r="A38" s="26">
        <v>31</v>
      </c>
      <c r="B38" s="16" t="s">
        <v>141</v>
      </c>
      <c r="C38" s="23" t="s">
        <v>61</v>
      </c>
      <c r="D38" s="24">
        <v>45317</v>
      </c>
      <c r="E38" s="6">
        <v>33.6</v>
      </c>
      <c r="F38" s="21">
        <v>1</v>
      </c>
      <c r="G38" s="15" t="s">
        <v>62</v>
      </c>
      <c r="H38" s="114"/>
    </row>
    <row r="39" spans="1:8" x14ac:dyDescent="0.2">
      <c r="A39" s="126">
        <v>32</v>
      </c>
      <c r="B39" s="109" t="s">
        <v>208</v>
      </c>
      <c r="C39" s="129" t="s">
        <v>63</v>
      </c>
      <c r="D39" s="24">
        <v>45320</v>
      </c>
      <c r="E39" s="6">
        <v>29410</v>
      </c>
      <c r="F39" s="123">
        <v>2</v>
      </c>
      <c r="G39" s="15" t="s">
        <v>67</v>
      </c>
      <c r="H39" s="114"/>
    </row>
    <row r="40" spans="1:8" x14ac:dyDescent="0.2">
      <c r="A40" s="128"/>
      <c r="B40" s="102"/>
      <c r="C40" s="130"/>
      <c r="D40" s="24">
        <v>45383</v>
      </c>
      <c r="E40" s="6">
        <v>65830</v>
      </c>
      <c r="F40" s="125"/>
      <c r="G40" s="90" t="s">
        <v>173</v>
      </c>
      <c r="H40" s="114"/>
    </row>
    <row r="41" spans="1:8" x14ac:dyDescent="0.2">
      <c r="A41" s="126">
        <v>33</v>
      </c>
      <c r="B41" s="109" t="s">
        <v>169</v>
      </c>
      <c r="C41" s="129" t="s">
        <v>64</v>
      </c>
      <c r="D41" s="24">
        <v>45320</v>
      </c>
      <c r="E41" s="6">
        <v>18788</v>
      </c>
      <c r="F41" s="123">
        <v>2</v>
      </c>
      <c r="G41" s="15" t="s">
        <v>68</v>
      </c>
      <c r="H41" s="114"/>
    </row>
    <row r="42" spans="1:8" x14ac:dyDescent="0.2">
      <c r="A42" s="128"/>
      <c r="B42" s="102"/>
      <c r="C42" s="130"/>
      <c r="D42" s="24">
        <v>45383</v>
      </c>
      <c r="E42" s="6">
        <v>31629</v>
      </c>
      <c r="F42" s="125"/>
      <c r="G42" s="90" t="s">
        <v>168</v>
      </c>
      <c r="H42" s="114"/>
    </row>
    <row r="43" spans="1:8" x14ac:dyDescent="0.2">
      <c r="A43" s="26">
        <v>34</v>
      </c>
      <c r="B43" s="16" t="s">
        <v>142</v>
      </c>
      <c r="C43" s="25" t="s">
        <v>65</v>
      </c>
      <c r="D43" s="24">
        <v>45320</v>
      </c>
      <c r="E43" s="6">
        <v>5726</v>
      </c>
      <c r="F43" s="21">
        <v>1</v>
      </c>
      <c r="G43" s="15" t="s">
        <v>69</v>
      </c>
      <c r="H43" s="114"/>
    </row>
    <row r="44" spans="1:8" x14ac:dyDescent="0.2">
      <c r="A44" s="43">
        <v>35</v>
      </c>
      <c r="B44" s="38" t="s">
        <v>209</v>
      </c>
      <c r="C44" s="44" t="s">
        <v>66</v>
      </c>
      <c r="D44" s="41">
        <v>45320</v>
      </c>
      <c r="E44" s="45">
        <v>133883.95000000001</v>
      </c>
      <c r="F44" s="46">
        <v>1</v>
      </c>
      <c r="G44" s="47" t="s">
        <v>70</v>
      </c>
      <c r="H44" s="114"/>
    </row>
    <row r="45" spans="1:8" x14ac:dyDescent="0.2">
      <c r="A45" s="26">
        <v>36</v>
      </c>
      <c r="B45" s="16" t="s">
        <v>143</v>
      </c>
      <c r="C45" s="23" t="s">
        <v>100</v>
      </c>
      <c r="D45" s="24">
        <v>45352</v>
      </c>
      <c r="E45" s="6">
        <v>43.11</v>
      </c>
      <c r="F45" s="21">
        <v>1</v>
      </c>
      <c r="G45" s="15" t="s">
        <v>101</v>
      </c>
      <c r="H45" s="114"/>
    </row>
    <row r="46" spans="1:8" x14ac:dyDescent="0.2">
      <c r="A46" s="57">
        <v>37</v>
      </c>
      <c r="B46" s="39" t="s">
        <v>171</v>
      </c>
      <c r="C46" s="42" t="s">
        <v>172</v>
      </c>
      <c r="D46" s="24">
        <v>45383</v>
      </c>
      <c r="E46" s="6">
        <v>17063.91</v>
      </c>
      <c r="F46" s="21">
        <v>1</v>
      </c>
      <c r="G46" s="90" t="s">
        <v>170</v>
      </c>
      <c r="H46" s="82"/>
    </row>
    <row r="47" spans="1:8" x14ac:dyDescent="0.2">
      <c r="A47" s="57">
        <v>38</v>
      </c>
      <c r="B47" s="39" t="s">
        <v>183</v>
      </c>
      <c r="C47" s="42" t="s">
        <v>184</v>
      </c>
      <c r="D47" s="24">
        <v>45391</v>
      </c>
      <c r="E47" s="6">
        <v>7982</v>
      </c>
      <c r="F47" s="21">
        <v>1</v>
      </c>
      <c r="G47" s="90" t="s">
        <v>182</v>
      </c>
      <c r="H47" s="82"/>
    </row>
    <row r="48" spans="1:8" ht="12.75" thickBot="1" x14ac:dyDescent="0.25">
      <c r="A48" s="57">
        <v>39</v>
      </c>
      <c r="B48" s="39" t="s">
        <v>185</v>
      </c>
      <c r="C48" s="42" t="s">
        <v>186</v>
      </c>
      <c r="D48" s="81">
        <v>45393</v>
      </c>
      <c r="E48" s="89">
        <v>3348.18</v>
      </c>
      <c r="F48" s="85">
        <v>1</v>
      </c>
      <c r="G48" s="90" t="s">
        <v>187</v>
      </c>
      <c r="H48" s="82"/>
    </row>
    <row r="49" spans="1:8" ht="24" x14ac:dyDescent="0.2">
      <c r="A49" s="10">
        <v>40</v>
      </c>
      <c r="B49" s="11" t="s">
        <v>210</v>
      </c>
      <c r="C49" s="13" t="s">
        <v>86</v>
      </c>
      <c r="D49" s="51">
        <v>45356</v>
      </c>
      <c r="E49" s="52">
        <v>5740</v>
      </c>
      <c r="F49" s="53">
        <v>1</v>
      </c>
      <c r="G49" s="28" t="s">
        <v>93</v>
      </c>
      <c r="H49" s="113" t="s">
        <v>92</v>
      </c>
    </row>
    <row r="50" spans="1:8" ht="24" x14ac:dyDescent="0.2">
      <c r="A50" s="26">
        <v>41</v>
      </c>
      <c r="B50" s="16" t="s">
        <v>212</v>
      </c>
      <c r="C50" s="23" t="s">
        <v>87</v>
      </c>
      <c r="D50" s="24">
        <v>45356</v>
      </c>
      <c r="E50" s="48">
        <v>5740</v>
      </c>
      <c r="F50" s="50">
        <v>1</v>
      </c>
      <c r="G50" s="15" t="s">
        <v>94</v>
      </c>
      <c r="H50" s="114"/>
    </row>
    <row r="51" spans="1:8" ht="24" x14ac:dyDescent="0.2">
      <c r="A51" s="26">
        <v>42</v>
      </c>
      <c r="B51" s="16" t="s">
        <v>211</v>
      </c>
      <c r="C51" s="23" t="s">
        <v>88</v>
      </c>
      <c r="D51" s="24">
        <v>45356</v>
      </c>
      <c r="E51" s="48">
        <v>5740</v>
      </c>
      <c r="F51" s="50">
        <v>1</v>
      </c>
      <c r="G51" s="15" t="s">
        <v>95</v>
      </c>
      <c r="H51" s="114"/>
    </row>
    <row r="52" spans="1:8" ht="24" x14ac:dyDescent="0.2">
      <c r="A52" s="26">
        <v>43</v>
      </c>
      <c r="B52" s="16" t="s">
        <v>213</v>
      </c>
      <c r="C52" s="23" t="s">
        <v>89</v>
      </c>
      <c r="D52" s="24">
        <v>45356</v>
      </c>
      <c r="E52" s="49">
        <v>5166</v>
      </c>
      <c r="F52" s="50">
        <v>1</v>
      </c>
      <c r="G52" s="15" t="s">
        <v>96</v>
      </c>
      <c r="H52" s="114"/>
    </row>
    <row r="53" spans="1:8" x14ac:dyDescent="0.2">
      <c r="A53" s="26">
        <v>44</v>
      </c>
      <c r="B53" s="16" t="s">
        <v>144</v>
      </c>
      <c r="C53" s="23" t="s">
        <v>90</v>
      </c>
      <c r="D53" s="24">
        <v>45356</v>
      </c>
      <c r="E53" s="49">
        <v>12250</v>
      </c>
      <c r="F53" s="50">
        <v>1</v>
      </c>
      <c r="G53" s="15" t="s">
        <v>97</v>
      </c>
      <c r="H53" s="114"/>
    </row>
    <row r="54" spans="1:8" x14ac:dyDescent="0.2">
      <c r="A54" s="43">
        <v>45</v>
      </c>
      <c r="B54" s="38" t="s">
        <v>145</v>
      </c>
      <c r="C54" s="40" t="s">
        <v>91</v>
      </c>
      <c r="D54" s="41">
        <v>45356</v>
      </c>
      <c r="E54" s="55">
        <v>5740</v>
      </c>
      <c r="F54" s="56">
        <v>1</v>
      </c>
      <c r="G54" s="47" t="s">
        <v>98</v>
      </c>
      <c r="H54" s="114"/>
    </row>
    <row r="55" spans="1:8" ht="24" x14ac:dyDescent="0.2">
      <c r="A55" s="15">
        <v>46</v>
      </c>
      <c r="B55" s="16" t="s">
        <v>174</v>
      </c>
      <c r="C55" s="23" t="s">
        <v>175</v>
      </c>
      <c r="D55" s="24">
        <v>45387</v>
      </c>
      <c r="E55" s="48">
        <v>1308.1600000000001</v>
      </c>
      <c r="F55" s="50">
        <v>1</v>
      </c>
      <c r="G55" s="15" t="s">
        <v>179</v>
      </c>
      <c r="H55" s="114"/>
    </row>
    <row r="56" spans="1:8" x14ac:dyDescent="0.2">
      <c r="A56" s="15">
        <v>47</v>
      </c>
      <c r="B56" s="16" t="s">
        <v>176</v>
      </c>
      <c r="C56" s="23" t="s">
        <v>177</v>
      </c>
      <c r="D56" s="24">
        <v>45387</v>
      </c>
      <c r="E56" s="48">
        <v>404.6</v>
      </c>
      <c r="F56" s="50">
        <v>1</v>
      </c>
      <c r="G56" s="15" t="s">
        <v>180</v>
      </c>
      <c r="H56" s="114"/>
    </row>
    <row r="57" spans="1:8" ht="24.75" thickBot="1" x14ac:dyDescent="0.25">
      <c r="A57" s="83">
        <v>48</v>
      </c>
      <c r="B57" s="79" t="s">
        <v>214</v>
      </c>
      <c r="C57" s="80" t="s">
        <v>178</v>
      </c>
      <c r="D57" s="81">
        <v>45390</v>
      </c>
      <c r="E57" s="86">
        <v>162.08000000000001</v>
      </c>
      <c r="F57" s="87">
        <v>1</v>
      </c>
      <c r="G57" s="88" t="s">
        <v>181</v>
      </c>
      <c r="H57" s="138"/>
    </row>
    <row r="58" spans="1:8" x14ac:dyDescent="0.2">
      <c r="A58" s="10">
        <v>49</v>
      </c>
      <c r="B58" s="11" t="s">
        <v>146</v>
      </c>
      <c r="C58" s="73" t="s">
        <v>19</v>
      </c>
      <c r="D58" s="14">
        <v>45302</v>
      </c>
      <c r="E58" s="12">
        <v>14293.07</v>
      </c>
      <c r="F58" s="74">
        <v>1</v>
      </c>
      <c r="G58" s="75" t="s">
        <v>18</v>
      </c>
      <c r="H58" s="133" t="s">
        <v>5</v>
      </c>
    </row>
    <row r="59" spans="1:8" ht="12.75" thickBot="1" x14ac:dyDescent="0.25">
      <c r="A59" s="17">
        <v>50</v>
      </c>
      <c r="B59" s="18" t="s">
        <v>147</v>
      </c>
      <c r="C59" s="76" t="s">
        <v>113</v>
      </c>
      <c r="D59" s="71">
        <v>45372</v>
      </c>
      <c r="E59" s="72">
        <v>11850.3</v>
      </c>
      <c r="F59" s="77">
        <v>1</v>
      </c>
      <c r="G59" s="78" t="s">
        <v>112</v>
      </c>
      <c r="H59" s="134"/>
    </row>
    <row r="60" spans="1:8" ht="12.75" thickBot="1" x14ac:dyDescent="0.25">
      <c r="A60" s="63">
        <v>51</v>
      </c>
      <c r="B60" s="64" t="s">
        <v>189</v>
      </c>
      <c r="C60" s="65" t="s">
        <v>190</v>
      </c>
      <c r="D60" s="66">
        <v>45404</v>
      </c>
      <c r="E60" s="67">
        <v>328065.36</v>
      </c>
      <c r="F60" s="68">
        <v>1</v>
      </c>
      <c r="G60" s="91" t="s">
        <v>191</v>
      </c>
      <c r="H60" s="92" t="s">
        <v>192</v>
      </c>
    </row>
    <row r="61" spans="1:8" ht="13.5" customHeight="1" x14ac:dyDescent="0.2">
      <c r="A61" s="57">
        <v>52</v>
      </c>
      <c r="B61" s="39" t="s">
        <v>148</v>
      </c>
      <c r="C61" s="33" t="s">
        <v>79</v>
      </c>
      <c r="D61" s="54">
        <v>45314</v>
      </c>
      <c r="E61" s="58">
        <v>5800</v>
      </c>
      <c r="F61" s="59">
        <v>1</v>
      </c>
      <c r="G61" s="60" t="s">
        <v>75</v>
      </c>
      <c r="H61" s="96" t="s">
        <v>10</v>
      </c>
    </row>
    <row r="62" spans="1:8" ht="13.5" customHeight="1" x14ac:dyDescent="0.2">
      <c r="A62" s="26">
        <v>53</v>
      </c>
      <c r="B62" s="16" t="s">
        <v>149</v>
      </c>
      <c r="C62" s="3" t="s">
        <v>80</v>
      </c>
      <c r="D62" s="34">
        <v>45317</v>
      </c>
      <c r="E62" s="6">
        <v>1976</v>
      </c>
      <c r="F62" s="32">
        <v>1</v>
      </c>
      <c r="G62" s="15" t="s">
        <v>76</v>
      </c>
      <c r="H62" s="96"/>
    </row>
    <row r="63" spans="1:8" ht="13.5" customHeight="1" x14ac:dyDescent="0.2">
      <c r="A63" s="26">
        <v>54</v>
      </c>
      <c r="B63" s="16" t="s">
        <v>150</v>
      </c>
      <c r="C63" s="3" t="s">
        <v>118</v>
      </c>
      <c r="D63" s="61">
        <v>45348</v>
      </c>
      <c r="E63" s="6">
        <v>4724.82</v>
      </c>
      <c r="F63" s="32">
        <v>1</v>
      </c>
      <c r="G63" s="15" t="s">
        <v>115</v>
      </c>
      <c r="H63" s="96"/>
    </row>
    <row r="64" spans="1:8" ht="13.5" customHeight="1" x14ac:dyDescent="0.2">
      <c r="A64" s="26">
        <v>55</v>
      </c>
      <c r="B64" s="16" t="s">
        <v>151</v>
      </c>
      <c r="C64" s="3" t="s">
        <v>119</v>
      </c>
      <c r="D64" s="61">
        <v>45349</v>
      </c>
      <c r="E64" s="6">
        <v>3082.55</v>
      </c>
      <c r="F64" s="32">
        <v>1</v>
      </c>
      <c r="G64" s="15" t="s">
        <v>116</v>
      </c>
      <c r="H64" s="96"/>
    </row>
    <row r="65" spans="1:8" ht="13.5" customHeight="1" x14ac:dyDescent="0.2">
      <c r="A65" s="26">
        <v>56</v>
      </c>
      <c r="B65" s="16" t="s">
        <v>152</v>
      </c>
      <c r="C65" s="3" t="s">
        <v>120</v>
      </c>
      <c r="D65" s="61">
        <v>45342</v>
      </c>
      <c r="E65" s="6">
        <v>4660</v>
      </c>
      <c r="F65" s="32">
        <v>1</v>
      </c>
      <c r="G65" s="15" t="s">
        <v>117</v>
      </c>
      <c r="H65" s="96"/>
    </row>
    <row r="66" spans="1:8" ht="13.5" customHeight="1" x14ac:dyDescent="0.2">
      <c r="A66" s="26">
        <v>57</v>
      </c>
      <c r="B66" s="16" t="s">
        <v>153</v>
      </c>
      <c r="C66" s="3" t="s">
        <v>123</v>
      </c>
      <c r="D66" s="61">
        <v>45355</v>
      </c>
      <c r="E66" s="6">
        <v>6000</v>
      </c>
      <c r="F66" s="32">
        <v>1</v>
      </c>
      <c r="G66" s="15" t="s">
        <v>121</v>
      </c>
      <c r="H66" s="96"/>
    </row>
    <row r="67" spans="1:8" ht="13.5" customHeight="1" x14ac:dyDescent="0.2">
      <c r="A67" s="26">
        <v>58</v>
      </c>
      <c r="B67" s="16" t="s">
        <v>154</v>
      </c>
      <c r="C67" s="3" t="s">
        <v>124</v>
      </c>
      <c r="D67" s="61">
        <v>45362</v>
      </c>
      <c r="E67" s="6">
        <v>5900</v>
      </c>
      <c r="F67" s="32">
        <v>1</v>
      </c>
      <c r="G67" s="15" t="s">
        <v>122</v>
      </c>
      <c r="H67" s="96"/>
    </row>
    <row r="68" spans="1:8" ht="13.5" customHeight="1" x14ac:dyDescent="0.2">
      <c r="A68" s="26">
        <v>59</v>
      </c>
      <c r="B68" s="84" t="s">
        <v>155</v>
      </c>
      <c r="C68" s="3" t="s">
        <v>81</v>
      </c>
      <c r="D68" s="33" t="s">
        <v>78</v>
      </c>
      <c r="E68" s="6">
        <v>375</v>
      </c>
      <c r="F68" s="32">
        <v>1</v>
      </c>
      <c r="G68" s="35" t="s">
        <v>77</v>
      </c>
      <c r="H68" s="96"/>
    </row>
    <row r="69" spans="1:8" ht="13.5" customHeight="1" x14ac:dyDescent="0.2">
      <c r="A69" s="26">
        <v>60</v>
      </c>
      <c r="B69" s="16" t="s">
        <v>156</v>
      </c>
      <c r="C69" s="3" t="s">
        <v>130</v>
      </c>
      <c r="D69" s="33" t="s">
        <v>133</v>
      </c>
      <c r="E69" s="6">
        <v>717</v>
      </c>
      <c r="F69" s="32">
        <v>1</v>
      </c>
      <c r="G69" s="35" t="s">
        <v>125</v>
      </c>
      <c r="H69" s="96"/>
    </row>
    <row r="70" spans="1:8" ht="25.5" customHeight="1" x14ac:dyDescent="0.2">
      <c r="A70" s="26">
        <v>61</v>
      </c>
      <c r="B70" s="16" t="s">
        <v>157</v>
      </c>
      <c r="C70" s="3" t="s">
        <v>129</v>
      </c>
      <c r="D70" s="33" t="s">
        <v>134</v>
      </c>
      <c r="E70" s="6">
        <v>833.37000000000012</v>
      </c>
      <c r="F70" s="32">
        <v>1</v>
      </c>
      <c r="G70" s="35" t="s">
        <v>126</v>
      </c>
      <c r="H70" s="96"/>
    </row>
    <row r="71" spans="1:8" ht="13.5" customHeight="1" x14ac:dyDescent="0.2">
      <c r="A71" s="26">
        <v>62</v>
      </c>
      <c r="B71" s="16" t="s">
        <v>158</v>
      </c>
      <c r="C71" s="3" t="s">
        <v>131</v>
      </c>
      <c r="D71" s="33" t="s">
        <v>135</v>
      </c>
      <c r="E71" s="6">
        <v>2589.06</v>
      </c>
      <c r="F71" s="32">
        <v>1</v>
      </c>
      <c r="G71" s="35" t="s">
        <v>127</v>
      </c>
      <c r="H71" s="96"/>
    </row>
    <row r="72" spans="1:8" ht="13.5" customHeight="1" x14ac:dyDescent="0.2">
      <c r="A72" s="26">
        <v>63</v>
      </c>
      <c r="B72" s="16" t="s">
        <v>159</v>
      </c>
      <c r="C72" s="3" t="s">
        <v>132</v>
      </c>
      <c r="D72" s="3" t="s">
        <v>136</v>
      </c>
      <c r="E72" s="6">
        <v>6655</v>
      </c>
      <c r="F72" s="32">
        <v>1</v>
      </c>
      <c r="G72" s="35" t="s">
        <v>128</v>
      </c>
      <c r="H72" s="96"/>
    </row>
    <row r="73" spans="1:8" ht="13.5" customHeight="1" x14ac:dyDescent="0.2">
      <c r="A73" s="26">
        <v>64</v>
      </c>
      <c r="B73" s="2" t="s">
        <v>203</v>
      </c>
      <c r="C73" s="139" t="s">
        <v>202</v>
      </c>
      <c r="D73" s="33" t="s">
        <v>199</v>
      </c>
      <c r="E73" s="6">
        <v>500</v>
      </c>
      <c r="F73" s="32">
        <v>1</v>
      </c>
      <c r="G73" s="35" t="s">
        <v>193</v>
      </c>
      <c r="H73" s="96"/>
    </row>
    <row r="74" spans="1:8" ht="13.5" customHeight="1" x14ac:dyDescent="0.2">
      <c r="A74" s="26">
        <v>65</v>
      </c>
      <c r="B74" s="16" t="s">
        <v>197</v>
      </c>
      <c r="C74" s="3" t="s">
        <v>198</v>
      </c>
      <c r="D74" s="33" t="s">
        <v>199</v>
      </c>
      <c r="E74" s="6">
        <v>530</v>
      </c>
      <c r="F74" s="32">
        <v>1</v>
      </c>
      <c r="G74" s="35" t="s">
        <v>194</v>
      </c>
      <c r="H74" s="96"/>
    </row>
    <row r="75" spans="1:8" ht="13.5" customHeight="1" x14ac:dyDescent="0.2">
      <c r="A75" s="26">
        <v>66</v>
      </c>
      <c r="B75" s="16" t="s">
        <v>200</v>
      </c>
      <c r="C75" s="3" t="s">
        <v>201</v>
      </c>
      <c r="D75" s="33" t="s">
        <v>199</v>
      </c>
      <c r="E75" s="6">
        <v>4868</v>
      </c>
      <c r="F75" s="32">
        <v>1</v>
      </c>
      <c r="G75" s="35" t="s">
        <v>195</v>
      </c>
      <c r="H75" s="96"/>
    </row>
    <row r="76" spans="1:8" ht="13.5" customHeight="1" thickBot="1" x14ac:dyDescent="0.25">
      <c r="A76" s="26">
        <v>67</v>
      </c>
      <c r="B76" s="16" t="s">
        <v>206</v>
      </c>
      <c r="C76" s="3" t="s">
        <v>205</v>
      </c>
      <c r="D76" s="33" t="s">
        <v>204</v>
      </c>
      <c r="E76" s="6">
        <v>2280</v>
      </c>
      <c r="F76" s="32">
        <v>1</v>
      </c>
      <c r="G76" s="35" t="s">
        <v>196</v>
      </c>
      <c r="H76" s="96"/>
    </row>
    <row r="77" spans="1:8" ht="16.5" customHeight="1" thickBot="1" x14ac:dyDescent="0.25">
      <c r="A77" s="63">
        <v>68</v>
      </c>
      <c r="B77" s="64" t="s">
        <v>160</v>
      </c>
      <c r="C77" s="65" t="s">
        <v>15</v>
      </c>
      <c r="D77" s="66">
        <v>45294</v>
      </c>
      <c r="E77" s="67">
        <v>111300.23</v>
      </c>
      <c r="F77" s="68">
        <v>1</v>
      </c>
      <c r="G77" s="69" t="s">
        <v>14</v>
      </c>
      <c r="H77" s="70" t="s">
        <v>9</v>
      </c>
    </row>
    <row r="78" spans="1:8" ht="27" customHeight="1" x14ac:dyDescent="0.2">
      <c r="A78" s="57">
        <v>69</v>
      </c>
      <c r="B78" s="39" t="s">
        <v>161</v>
      </c>
      <c r="C78" s="42" t="s">
        <v>83</v>
      </c>
      <c r="D78" s="61">
        <v>45330</v>
      </c>
      <c r="E78" s="58">
        <v>205000</v>
      </c>
      <c r="F78" s="39">
        <v>1</v>
      </c>
      <c r="G78" s="11" t="s">
        <v>82</v>
      </c>
      <c r="H78" s="133" t="s">
        <v>114</v>
      </c>
    </row>
    <row r="79" spans="1:8" ht="24.75" customHeight="1" x14ac:dyDescent="0.2">
      <c r="A79" s="15">
        <v>70</v>
      </c>
      <c r="B79" s="16" t="s">
        <v>162</v>
      </c>
      <c r="C79" s="23" t="s">
        <v>102</v>
      </c>
      <c r="D79" s="34">
        <v>45359</v>
      </c>
      <c r="E79" s="6">
        <v>132775.22949999999</v>
      </c>
      <c r="F79" s="16">
        <v>1</v>
      </c>
      <c r="G79" s="16" t="s">
        <v>103</v>
      </c>
      <c r="H79" s="96"/>
    </row>
    <row r="80" spans="1:8" ht="24.75" customHeight="1" thickBot="1" x14ac:dyDescent="0.25">
      <c r="A80" s="112">
        <v>71</v>
      </c>
      <c r="B80" s="112" t="s">
        <v>167</v>
      </c>
      <c r="C80" s="135" t="s">
        <v>17</v>
      </c>
      <c r="D80" s="71">
        <v>45296</v>
      </c>
      <c r="E80" s="72">
        <v>79347.100000000006</v>
      </c>
      <c r="F80" s="112">
        <v>2</v>
      </c>
      <c r="G80" s="18" t="s">
        <v>16</v>
      </c>
      <c r="H80" s="134"/>
    </row>
    <row r="81" spans="1:8" ht="16.5" customHeight="1" x14ac:dyDescent="0.2">
      <c r="A81" s="112"/>
      <c r="B81" s="112"/>
      <c r="C81" s="135"/>
      <c r="D81" s="61">
        <v>45377</v>
      </c>
      <c r="E81" s="58">
        <v>23520</v>
      </c>
      <c r="F81" s="112"/>
      <c r="G81" s="39" t="s">
        <v>108</v>
      </c>
      <c r="H81" s="136" t="s">
        <v>8</v>
      </c>
    </row>
    <row r="82" spans="1:8" ht="15" customHeight="1" x14ac:dyDescent="0.2">
      <c r="A82" s="57">
        <v>72</v>
      </c>
      <c r="B82" s="39" t="s">
        <v>163</v>
      </c>
      <c r="C82" s="42" t="s">
        <v>73</v>
      </c>
      <c r="D82" s="61">
        <v>45321</v>
      </c>
      <c r="E82" s="58">
        <v>178990</v>
      </c>
      <c r="F82" s="39">
        <v>1</v>
      </c>
      <c r="G82" s="39" t="s">
        <v>21</v>
      </c>
      <c r="H82" s="136"/>
    </row>
    <row r="83" spans="1:8" ht="15" customHeight="1" x14ac:dyDescent="0.2">
      <c r="A83" s="26">
        <v>73</v>
      </c>
      <c r="B83" s="16" t="s">
        <v>215</v>
      </c>
      <c r="C83" s="23" t="s">
        <v>74</v>
      </c>
      <c r="D83" s="34">
        <v>45321</v>
      </c>
      <c r="E83" s="36">
        <v>554536.66</v>
      </c>
      <c r="F83" s="16">
        <v>1</v>
      </c>
      <c r="G83" s="16" t="s">
        <v>22</v>
      </c>
      <c r="H83" s="136"/>
    </row>
    <row r="84" spans="1:8" ht="15" customHeight="1" x14ac:dyDescent="0.2">
      <c r="A84" s="43">
        <v>74</v>
      </c>
      <c r="B84" s="16" t="s">
        <v>164</v>
      </c>
      <c r="C84" s="23" t="s">
        <v>85</v>
      </c>
      <c r="D84" s="62">
        <v>45338</v>
      </c>
      <c r="E84" s="36">
        <v>218924</v>
      </c>
      <c r="F84" s="16">
        <v>1</v>
      </c>
      <c r="G84" s="16" t="s">
        <v>84</v>
      </c>
      <c r="H84" s="136"/>
    </row>
    <row r="85" spans="1:8" ht="15" customHeight="1" x14ac:dyDescent="0.2">
      <c r="A85" s="43">
        <v>75</v>
      </c>
      <c r="B85" s="16" t="s">
        <v>165</v>
      </c>
      <c r="C85" s="23" t="s">
        <v>105</v>
      </c>
      <c r="D85" s="62">
        <v>45364</v>
      </c>
      <c r="E85" s="36">
        <v>122300</v>
      </c>
      <c r="F85" s="16">
        <v>1</v>
      </c>
      <c r="G85" s="16" t="s">
        <v>104</v>
      </c>
      <c r="H85" s="136"/>
    </row>
    <row r="86" spans="1:8" ht="15" customHeight="1" x14ac:dyDescent="0.2">
      <c r="A86" s="26">
        <v>76</v>
      </c>
      <c r="B86" s="16" t="s">
        <v>166</v>
      </c>
      <c r="C86" s="23" t="s">
        <v>109</v>
      </c>
      <c r="D86" s="62">
        <v>45370</v>
      </c>
      <c r="E86" s="36">
        <v>242259.4</v>
      </c>
      <c r="F86" s="16">
        <v>1</v>
      </c>
      <c r="G86" s="16" t="s">
        <v>106</v>
      </c>
      <c r="H86" s="136"/>
    </row>
    <row r="87" spans="1:8" ht="15" customHeight="1" thickBot="1" x14ac:dyDescent="0.25">
      <c r="A87" s="17">
        <v>77</v>
      </c>
      <c r="B87" s="18" t="s">
        <v>110</v>
      </c>
      <c r="C87" s="19" t="s">
        <v>111</v>
      </c>
      <c r="D87" s="37">
        <v>45372</v>
      </c>
      <c r="E87" s="20">
        <v>7900</v>
      </c>
      <c r="F87" s="18">
        <v>1</v>
      </c>
      <c r="G87" s="18" t="s">
        <v>107</v>
      </c>
      <c r="H87" s="137"/>
    </row>
    <row r="88" spans="1:8" ht="20.25" customHeight="1" thickBot="1" x14ac:dyDescent="0.25">
      <c r="A88" s="22"/>
      <c r="B88" s="27"/>
      <c r="C88" s="27"/>
      <c r="D88" s="30" t="s">
        <v>13</v>
      </c>
      <c r="E88" s="31">
        <f>SUM(E5:E87)</f>
        <v>2642489.2395000001</v>
      </c>
      <c r="F88" s="131" t="s">
        <v>12</v>
      </c>
      <c r="G88" s="131"/>
      <c r="H88" s="132"/>
    </row>
    <row r="89" spans="1:8" ht="12.75" customHeight="1" thickBot="1" x14ac:dyDescent="0.25">
      <c r="A89" s="93" t="s">
        <v>188</v>
      </c>
      <c r="B89" s="94"/>
      <c r="C89" s="94"/>
      <c r="D89" s="94"/>
      <c r="E89" s="94"/>
      <c r="F89" s="94"/>
      <c r="G89" s="94"/>
      <c r="H89" s="95"/>
    </row>
  </sheetData>
  <sheetProtection algorithmName="SHA-512" hashValue="wlPfIafzm4txdSiN9BXPT2ZE5ZsbZFmQ+7dc6Vim3mi0P0R9jqqyvbqtX9A5smoMfNvb1rgkZWI84xvB2+g4/A==" saltValue="a5smgqWzAtHMLzNCXH0nCQ==" spinCount="100000" sheet="1" objects="1" scenarios="1"/>
  <autoFilter ref="A4:H85" xr:uid="{00000000-0001-0000-0000-000000000000}"/>
  <mergeCells count="40">
    <mergeCell ref="B39:B40"/>
    <mergeCell ref="C39:C40"/>
    <mergeCell ref="F39:F40"/>
    <mergeCell ref="A39:A40"/>
    <mergeCell ref="F41:F42"/>
    <mergeCell ref="C41:C42"/>
    <mergeCell ref="B41:B42"/>
    <mergeCell ref="A41:A42"/>
    <mergeCell ref="F88:H88"/>
    <mergeCell ref="H58:H59"/>
    <mergeCell ref="C80:C81"/>
    <mergeCell ref="F80:F81"/>
    <mergeCell ref="H81:H87"/>
    <mergeCell ref="H78:H80"/>
    <mergeCell ref="A80:A81"/>
    <mergeCell ref="H49:H57"/>
    <mergeCell ref="A1:H1"/>
    <mergeCell ref="C33:C35"/>
    <mergeCell ref="D33:D35"/>
    <mergeCell ref="A2:G2"/>
    <mergeCell ref="A3:H3"/>
    <mergeCell ref="F33:F36"/>
    <mergeCell ref="B33:B36"/>
    <mergeCell ref="A33:A36"/>
    <mergeCell ref="A89:H89"/>
    <mergeCell ref="H61:H76"/>
    <mergeCell ref="F5:F26"/>
    <mergeCell ref="F27:F29"/>
    <mergeCell ref="F30:F32"/>
    <mergeCell ref="B5:B26"/>
    <mergeCell ref="C5:C26"/>
    <mergeCell ref="D5:D26"/>
    <mergeCell ref="B27:B29"/>
    <mergeCell ref="C27:C29"/>
    <mergeCell ref="D27:D29"/>
    <mergeCell ref="B30:B32"/>
    <mergeCell ref="C30:C32"/>
    <mergeCell ref="D30:D32"/>
    <mergeCell ref="B80:B81"/>
    <mergeCell ref="H5:H45"/>
  </mergeCells>
  <phoneticPr fontId="8" type="noConversion"/>
  <pageMargins left="0.78740157480314965" right="0.31496062992125984" top="1.3779527559055118" bottom="1.3779527559055118" header="0.31496062992125984" footer="0.31496062992125984"/>
  <pageSetup paperSize="9" scale="90" orientation="landscape" r:id="rId1"/>
  <headerFooter>
    <oddHeader>&amp;C&amp;G</oddHeader>
    <oddFooter>Página &amp;P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2024-05-15T15:08:14Z</cp:lastPrinted>
  <dcterms:created xsi:type="dcterms:W3CDTF">2022-09-22T15:04:08Z</dcterms:created>
  <dcterms:modified xsi:type="dcterms:W3CDTF">2024-05-15T15:16:26Z</dcterms:modified>
</cp:coreProperties>
</file>