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emseguridadec-my.sharepoint.com/personal/agueda_calero_emseguridad-q_gob_ec/Documents/1. DIRECCION_PLANIFICACION_ 2026/16.RENDICION-CUENTAS- 2025/"/>
    </mc:Choice>
  </mc:AlternateContent>
  <xr:revisionPtr revIDLastSave="91" documentId="8_{0A64B5C3-DF95-479F-A535-224FD5C4AA1A}" xr6:coauthVersionLast="47" xr6:coauthVersionMax="47" xr10:uidLastSave="{B62969E3-6ECD-478A-B3ED-5C1538A33887}"/>
  <bookViews>
    <workbookView xWindow="-110" yWindow="-110" windowWidth="19420" windowHeight="10300" xr2:uid="{00000000-000D-0000-FFFF-FFFF00000000}"/>
  </bookViews>
  <sheets>
    <sheet name="INFORMACIÓN 2025" sheetId="1" r:id="rId1"/>
    <sheet name="Hoja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8" i="1" l="1"/>
</calcChain>
</file>

<file path=xl/sharedStrings.xml><?xml version="1.0" encoding="utf-8"?>
<sst xmlns="http://schemas.openxmlformats.org/spreadsheetml/2006/main" count="756" uniqueCount="456">
  <si>
    <t>FORMULARIO DE RENDICIÓN DE CUENTAS</t>
  </si>
  <si>
    <t>EMPRESAS PÚBLICAS GADS, CONSORCIOS, MANCOMUNIDADES</t>
  </si>
  <si>
    <t>DATOS GENERALES</t>
  </si>
  <si>
    <t>RUC:</t>
  </si>
  <si>
    <t>INSTITUCIÓN:</t>
  </si>
  <si>
    <t xml:space="preserve"> FUNCIÓN A LA QUE PERTENECE</t>
  </si>
  <si>
    <t xml:space="preserve"> SECTOR:</t>
  </si>
  <si>
    <t>NIVEL QUE RINDE CUENTAS:</t>
  </si>
  <si>
    <t>PROVINCIA:</t>
  </si>
  <si>
    <t>CANTÓN:</t>
  </si>
  <si>
    <t>PARROQUIA:</t>
  </si>
  <si>
    <t>DIRECCIÓN:</t>
  </si>
  <si>
    <t>EMAIL:</t>
  </si>
  <si>
    <t>TELÉFONO:</t>
  </si>
  <si>
    <t>PÁGINA WEB O RED SOCIAL:</t>
  </si>
  <si>
    <t>REPRESENTANTE LEGAL</t>
  </si>
  <si>
    <t>NOMBRES DEL REPRESENTANTE:</t>
  </si>
  <si>
    <t>CARGO DEL REPRESENTANTE:</t>
  </si>
  <si>
    <t>EMAIL DE NOTIFICACIÓN:</t>
  </si>
  <si>
    <t>RESPONSABLE DEL PROCESO DE RENDICIÓN DE CUENTAS</t>
  </si>
  <si>
    <t>NOMBRES DEL RESPONSABLE:</t>
  </si>
  <si>
    <t>CARGO DEL RESPONSABLE:</t>
  </si>
  <si>
    <t>FECHA DE DESIGNACIÓN:</t>
  </si>
  <si>
    <t>RESPONSABLE DEL REGISTRO DEL INFORME DE RENDICIÓN DE CUENTAS</t>
  </si>
  <si>
    <t>DATOS DEL INFORME</t>
  </si>
  <si>
    <t>PERIODO DE RENDICIÓN DE CUENTAS</t>
  </si>
  <si>
    <t>FECHA DE INICIO:</t>
  </si>
  <si>
    <t>FECHA DE FIN:</t>
  </si>
  <si>
    <t>COMPETENCIAS Y FUNCIONES</t>
  </si>
  <si>
    <t>TIPO (ESCOGER ENTRE:
COMPETENCIAS/FUNCIONES
COMPETENCIAS EXCLUSIVAS)</t>
  </si>
  <si>
    <t>FUNCIÓN OBJETIVO</t>
  </si>
  <si>
    <t>OBJETIVOS DEL PLAN DE DESARROLLO</t>
  </si>
  <si>
    <t>EJECUCIÓN PROGRAMÁTICA</t>
  </si>
  <si>
    <t>ELIJA LOS OBJETIVOS DEL PLAN DE DESARROLLO DE SU TERRITORIO</t>
  </si>
  <si>
    <t>COMPETENCIAS</t>
  </si>
  <si>
    <t>META POA</t>
  </si>
  <si>
    <t>INDICADOR DE LA META</t>
  </si>
  <si>
    <t>RESULTADOS</t>
  </si>
  <si>
    <t>DESCRIPCIÓN DE LA GESTIÓN POR META</t>
  </si>
  <si>
    <t>DESCRIPCIÓN DE CÓMO APORTA EL RESULTADO ALCANZADO AL LOGRO DEL PLAN DE DESARROLLO?</t>
  </si>
  <si>
    <t>TIPO DE COMPETENCIAS</t>
  </si>
  <si>
    <t>DESCRIPCIÓN COMPETENCIAS</t>
  </si>
  <si>
    <t>NO.META</t>
  </si>
  <si>
    <t>DESCRIPCIÓN DE LA META</t>
  </si>
  <si>
    <t>TOTALES PLANIFICADOS</t>
  </si>
  <si>
    <t>TOTALES CUMPLIDOS</t>
  </si>
  <si>
    <t>PLAN DE DESARROLLO:</t>
  </si>
  <si>
    <t>PLAN DE TRABAJO (OFERTA ELECTORAL)</t>
  </si>
  <si>
    <t>DESCRIBA LOS OBJETIVOS/ OFERTAS DEL PLAN DE TRABAJO</t>
  </si>
  <si>
    <t>DESCRIBA LOS PROGRAMAS / PROYECTOS RELACIONADOS CON EL OBJETIVO DEL PLAN DE TRABAJO</t>
  </si>
  <si>
    <t>PORCENTAJE DE AVANCE</t>
  </si>
  <si>
    <t>DESCRIBA LOS RESULTADOS ALCANZADOS</t>
  </si>
  <si>
    <t>PLAN DE DESARROLLO: REPORTE EL AVANCE RESPECTO A TODOS LOS OBJETIVOS INGRESADOS:</t>
  </si>
  <si>
    <t>ELIJA LOS OBJETIVOS DEL PLAN DE DESARROLLO</t>
  </si>
  <si>
    <t>PORCENTAJE DE AVANCE ACUMULADO DE LA GESTIÓN DEL OBJETIVO</t>
  </si>
  <si>
    <t>¿QUÉ NO SE AVANZÓ Y POR QUÉ?</t>
  </si>
  <si>
    <t>INFORMACIÓN FINANCIERA(LOCPCCS Art.10, LEY DE EMPRESAS PÚBLICAS Art. 45 SISTEMAS DE INFORMACIÓN</t>
  </si>
  <si>
    <t>BALANCE GENERAL</t>
  </si>
  <si>
    <t>ACTIVO</t>
  </si>
  <si>
    <t>PASIVO</t>
  </si>
  <si>
    <t>PATRIMONIO</t>
  </si>
  <si>
    <t>LINK AL MEDIO DE VERIFICACIÓN PUBLICADO EN LA PÁG. WEB DE LA INSTITUCIÓN</t>
  </si>
  <si>
    <t>PRESUPUESTO INSTITUCIONAL</t>
  </si>
  <si>
    <t>EJECUCIÓN PRESUPUESTARIA:</t>
  </si>
  <si>
    <t>TIPO DE EJECUCIÓN (PROGRAMA Y/O PROYECTO, META, AREA)</t>
  </si>
  <si>
    <t>DESCRIPCIÓN</t>
  </si>
  <si>
    <t>PRESUPUESTO PLANIFICADO</t>
  </si>
  <si>
    <t>PRESUPUESTO EJECUTADO</t>
  </si>
  <si>
    <t>PRESUPUESTO INSTITUCIONAL:</t>
  </si>
  <si>
    <t>TOTAL DE PRESUPUESTO INSTITUCIONAL CODIFICADO</t>
  </si>
  <si>
    <t>GASTO CORRIENTE PLANIFICADO</t>
  </si>
  <si>
    <t>GASTO CORRIENTE EJECUTADO</t>
  </si>
  <si>
    <t>GASTO DE INVERSIÓN PLANIFICADO</t>
  </si>
  <si>
    <t>GASTO DE INVERSIÓN EJECUTADO</t>
  </si>
  <si>
    <t>% EJECUCIÓN PRESUPUESTARIA</t>
  </si>
  <si>
    <t>CUMPLIMIENTO DE OBLIGACIONES (LOCPCCS Art. 10 NUMERAL 7):</t>
  </si>
  <si>
    <t>LABORALES</t>
  </si>
  <si>
    <t>TRIBUTARIAS</t>
  </si>
  <si>
    <t>IMPLEMENTACIÓN DE POLÍTICAS PÚBLICAS PARA LA IGUALDAD:</t>
  </si>
  <si>
    <t>IMPLEMENTACIÓN DE POLÍTICAS PÚBLICAS PARA LA IGUALDAD</t>
  </si>
  <si>
    <t>PONGA SI O NO</t>
  </si>
  <si>
    <t>DESCRIBA LA POLÍTICA IMPLEMENTADA</t>
  </si>
  <si>
    <t>DETALLE PRINCIPALES RESULTADOS OBTENIDOS</t>
  </si>
  <si>
    <t>EXPLIQUE CÓMO APORTA EL RESULTADO AL CUMPLIMIENTO DE LAS AGENDAS DE IGUALDAD</t>
  </si>
  <si>
    <t>IMPLEMENTACIÓN DE POLÍTICAS PÚBLICAS INTERCULTURALES</t>
  </si>
  <si>
    <t>IMPLEMENTACIÓN DE POLÍTICAS PÚBLICAS GENERACIONALES</t>
  </si>
  <si>
    <t>IMPLEMENTACIÓN DE POLÍTICAS PÚBLICAS DE MOVILIDAD HUMANA</t>
  </si>
  <si>
    <t>MECANISMOS DE PARTICIPACIÓN CIUDADANA:</t>
  </si>
  <si>
    <t>MECANISMOS DE PARTICIPACIÓN CIUDADANA</t>
  </si>
  <si>
    <t>NÚMERO DE MECANISMOS IMPLEMENTADOS EN EL AÑO</t>
  </si>
  <si>
    <t>LINK AL MEDIO DE VERIFICACIÓN PUBLICADO EN LA PAG. WEB DE LA INSTITUCIÓN</t>
  </si>
  <si>
    <t>AUDIENCIA PÚBLICA</t>
  </si>
  <si>
    <t>CONSEJOS CONSULTIVOS</t>
  </si>
  <si>
    <t>LINK DE ACCESO AL MEDIO DE VERIFICACIÓN</t>
  </si>
  <si>
    <t>CONSEJOS CIUDADANOS SECTORIALES</t>
  </si>
  <si>
    <t>DIÁLOGOS PERIÓDICOS DE DELIBERACIÓN</t>
  </si>
  <si>
    <t>AGENDA PÚBLICA DE CONSULTA A LA CIUDADANÍA</t>
  </si>
  <si>
    <t>OTROS</t>
  </si>
  <si>
    <t>ASAMBLEA CIUDADANA</t>
  </si>
  <si>
    <t>MECANISMOS - ESPACIOS DE PARTICIPACIÓN</t>
  </si>
  <si>
    <t>EXISTE UNA ASAMBLEA CIUDADANA EN SU TERRITORIO</t>
  </si>
  <si>
    <t>PLANIFICÓ LA GESTIÓN DEL TERRITORIO CON LA PARTICIPACIÓN DE LA ASAMBLEA CIUDADANA
CIUDADANAS Y CÓMO?</t>
  </si>
  <si>
    <t>¿EN QUÉ FASES DE LA PLANIFICACIÓN PARTICIPARON LAS ASAMBLEAS CIUDADANAS Y CÓMO?</t>
  </si>
  <si>
    <t>QUE ACTORES PARTICIPARON</t>
  </si>
  <si>
    <t>DESCRIBA LOS LOGROS ALCANZADOS EN EL AÑO</t>
  </si>
  <si>
    <t>ASAMBLEA CIUDADANA LOCAL(DEFINICIÓN EXTRAIDA DE LA LOPC, ART. 65)</t>
  </si>
  <si>
    <t>NOMBRE</t>
  </si>
  <si>
    <t>REPRESENTACIÓN TERRITORIAL
GRUPOS DE INTERES ESPECÍFICO, GRUPOS DE ATENCIÓN PRIORITARIA, GRUPOS ETARIOS, GREMIAL, SOCIO ORGANIZATIVA, UNIDADES BÁSICAS DE PARTICIPACIÓN, OTROS</t>
  </si>
  <si>
    <t>EMAIL</t>
  </si>
  <si>
    <t>TELEFONO</t>
  </si>
  <si>
    <t>MECANISMOS DE CONTROL SOCIAL:</t>
  </si>
  <si>
    <t>MECANISMOS DE CONTROL SOCIAL GENERADOS POR LA COMUNIDAD</t>
  </si>
  <si>
    <t>NÚMERO DE MECANISMOS</t>
  </si>
  <si>
    <t>VEEDURÍAS CIUDADANAS</t>
  </si>
  <si>
    <t>OBSERVATORIOS CIUDADANOS</t>
  </si>
  <si>
    <t>DEFENSORÍAS COMUNITARIAS</t>
  </si>
  <si>
    <t>COMITÉS DE USUARIOS DE SERVICIOS</t>
  </si>
  <si>
    <t>PROCESO DE RENDICIÓN DE CUENTAS:</t>
  </si>
  <si>
    <t>FASE 1</t>
  </si>
  <si>
    <t>PASOS DEL PROCESO DE RENDICIÓN DE CUENTAS</t>
  </si>
  <si>
    <t>DESCRIBA LA EJECUCIÓN DE LOS PASOS</t>
  </si>
  <si>
    <t>OBSERVACIONES</t>
  </si>
  <si>
    <t>1. LA CIUDADANÍA / ASAMBLEA LOCAL CIUDADANA PRESENTÓ LA LISTA DE TEMAS SOBRE LOS QUE DESEA SER INFORMADA</t>
  </si>
  <si>
    <t>2. LA INSTANCIA DE PARTICIPACIÓN DEL TERRITORIO Y LA ENTIDAD CREARON EL EQUIPO TÉCNICO MIXTO Y PARITARIO (CIUDADANOS Y AUTORIDADES/TÉCNICOS) QUE SE ENCARGARÁ DE ORGANIZAR Y FACILITAR EL PROCESO</t>
  </si>
  <si>
    <t>3. EL EQUIPO TÉCNICO MIXTO Y PARITARIO (CIUDADANOS Y AUTORIDADES/TÉCNICOS) CONFORMARON 2 SUBCOMISIONES PARA LA IMPLEMENTACIÓN DEL PROCESO: UNA LIDERADA POR LA ENTIDAD Y UNA LIDERADA POR LA CIUDADANÍA / ASAMBLEA CIUDADANA.</t>
  </si>
  <si>
    <t>FASE 2</t>
  </si>
  <si>
    <t>1. LA COMISIÓN LIDERADA POR LA ENTIDAD REALIZÓ LA EVALUACIÓN DE LA GESTIÓN INSTITUCIONAL.</t>
  </si>
  <si>
    <t>2. LA COMISIÓN LIDERADA POR LA ENTIDAD REDACTÓ EL INFORME PARA LA CIUDADANÍA, EN EL CUAL RESPONDIÓ LAS DEMANDAS DE LA CIUDADANÍA Y MOSTRÓ AVANCES PARA DISMINUIR BRECHAS DE DESIGUALDAD Y OTRAS DIRIGIDAS A GRUPOS DE ATENCIÓN PRIORITARIA</t>
  </si>
  <si>
    <t>3. LA COMISIÓN LIDERADA POR LA ENTIDAD LLENÓ EL FORMULARIO DE INFORME DE RENDICIÓN DE CUENTAS ESTABLECIDO POR EL
CPCCS</t>
  </si>
  <si>
    <t>4. TANTO EL FORMULARIO DE RENDICIÓN DE CUENTAS PARA EL CPCCS, COMO EL INFORME DE RENDICIÓN DE CUENTAS PARA LA
CIUDADANÍA FUERON APROBADOS POR LA MÁXIMA AUTORIDAD DE LA ENTIDAD</t>
  </si>
  <si>
    <t>5. LA ENTIDAD ENVIÓ EL INFORME DE RENDICIÓN DE CUENTAS INSTITUCIONAL A LA INSTANCIA DE PARTICIPACIÓN Y A LA ASAMBLEA CIUDADANA.</t>
  </si>
  <si>
    <t>FASE 3</t>
  </si>
  <si>
    <t>1. LA ENTIDAD DIFUNDIÓ EL INFORME DE RENDICIÓN DE CUENTAS A TRAVÉS DE QUÉ MEDIOS</t>
  </si>
  <si>
    <t>2. LA ENTIDAD INVITÓ A LA DELIBERACIÓN PÚBLICA Y EVALUACIÓN CIUDADANA DEL INFORME DE RENDICIÓN DE CUENTAS A LOS ACTORES SOCIALES DEL MAPEO DE ACTORES QUE ENTREGÓ LA ASAMBLEA CIUDADANA DELIBERACIÓN PÚBLICA Y EVALUACIÓN CIUDADANA DEL INFORME DE RENDICIÓN DE CUENTAS A LOS ACTORES SOCIALES DEL MAPEO DE ACTORES QUE ENTREGÓ LA ASAMBLEA CIUDADANA</t>
  </si>
  <si>
    <t>4. LA ASAMBLEA CIUDADANA / CIUDADANÍA CONTÓ CON UN TIEMPO DE EXPOSICIÓN EN LA AGENDA DE LA DELIBERACIÓN PÚBLICA Y EVALUACIÓN CIUDADANA DEL INFORME DE RENDICIÓN DE CUENTAS DE LA ENTIDAD</t>
  </si>
  <si>
    <t>5. UNA VEZ QUE LA ASAMBLEA CIUDADANA / CIUDADANÍA PRESENTÓ SUS OPINIONES, LA MÁXIMA AUTORIDAD DE LA ENTIDAD EXPUSO SU INFORME DE RENDICIÓN DE CUENTAS</t>
  </si>
  <si>
    <t>6. EN LA DELIBERACIÓN PÚBLICA DE RENDICIÓN DE CUENTAS, LA MÁXIMA AUTORIDAD DE LA ENTIDAD RESPONDIÓ LAS DEMANDAS CIUDADANAS</t>
  </si>
  <si>
    <t>7. EN LA DELIBERACIÓN PÚBLICA DE RENDICIÓN DE CUENTAS SE REALIZARON MESAS DE TRABAJO O COMISIONES PARA QUE LOS CIUDADANOS Y CIUDADANAS DEBATAN Y ELABOREN LAS RECOMENDACIONES PARA MEJORAR LA GESTIÓN DE LA ENTIDAD</t>
  </si>
  <si>
    <t>8. LA COMISIÓN LIDERADA POR LA CIUDADANÍA - RECOGIÓ LAS SUGERENCIAS CIUDADANAS DE CADA MESA QUE SE PRESENTARON EN PLENARIA</t>
  </si>
  <si>
    <t>9. LOS REPRESENTANTES CIUDADANOS / ASAMBLEA CIUDADANA FIRMARON EL ACTA EN LA QUE SE RECOGIÓ LAS SUGERENCIAS CIUDADANAS QUE SE PRESENTARON EN LA PLENARIA</t>
  </si>
  <si>
    <t>FASE 4</t>
  </si>
  <si>
    <t>1. LA ENTIDAD ELABORÓ UN PLAN DE TRABAJO PARA INCORPORAR SUGERENCIAS CIUDADANAS EN SU GESTIÓN</t>
  </si>
  <si>
    <t>DATOS DE LA DELIBERACIÓN PÚBLICA Y EVALUACIÓN CIUDADANA DE RENDICIÓN DE CUENTAS:</t>
  </si>
  <si>
    <t>Fecha en que se realizó la deliberación pública y evaluación ciudadana de rendición de cuentas:</t>
  </si>
  <si>
    <t>N° DE USUARIOS</t>
  </si>
  <si>
    <t>GÉNERO</t>
  </si>
  <si>
    <t>NACIONALIDADES O PUEBLOS</t>
  </si>
  <si>
    <t>MASCULINO</t>
  </si>
  <si>
    <t>FEMENINO</t>
  </si>
  <si>
    <t>GLBTI</t>
  </si>
  <si>
    <t>MONTUBIO</t>
  </si>
  <si>
    <t>MESTIZO</t>
  </si>
  <si>
    <t>CHOLO</t>
  </si>
  <si>
    <t>INDIGENA</t>
  </si>
  <si>
    <t>AFROECUATORIANO</t>
  </si>
  <si>
    <t>DESCRIBA LAS SUGERENCIAS CIUDADANAS PLANTEADAS A LA GESTIÓN DEL GAD EN LA DELIBERACIÓN PÚBLICA Y EVALUACIÓN CIUDADANA:</t>
  </si>
  <si>
    <t>DEMANDAS PLANTEADAS POR LA ASAMBLEA CIUDADANA / CIUDADANÍA</t>
  </si>
  <si>
    <t>SE TRANSFORMÓ EN COMPROMISO EN LA DELIBERACIÓN PÚBLICA DE RENDICIÓN DE CUENTAS?</t>
  </si>
  <si>
    <t>LINK AL MEDIO DE VERIFICACIÓN(Acta de la deliberación pública firmada por los delegados de la Asamblea/Ciudadanía)</t>
  </si>
  <si>
    <t>CUMPLIMIENTO DEL PLAN DE TRABAJO DE LA RENDICIÓN DE CUENTAS DEL AÑO ANTERIOR EN LA GESTIÓN INSTITUCIONAL</t>
  </si>
  <si>
    <t>SUGERENCIA DE LA COMUNIDAD</t>
  </si>
  <si>
    <t>RESULTADOS DE LA IMPLEMENTACIÓN DE LA SUGERENCIA CIUDADANA</t>
  </si>
  <si>
    <t>PORCENTAJE DE AVANCE DE LA IMPLEMENTACIÓN</t>
  </si>
  <si>
    <t>LINK AL MEDIO DE VERIFICACIÓN (Acta de la deliberación pública firmada por los delegados de la Asamblea / ciudadanía)</t>
  </si>
  <si>
    <t>DIFUSIÓN Y COMUNICACIÓN DE LA GESTIÓN INSTITUCIONAL:</t>
  </si>
  <si>
    <t>MEDIOS DE VERIFICACIÓN</t>
  </si>
  <si>
    <t>No. DE MEDIOS</t>
  </si>
  <si>
    <t>PORCENTAJE DEL PPTO. DEL PAUTAJE QUE SE DESTINO A MEDIOS LOCALES Y REGIONALES</t>
  </si>
  <si>
    <t>PORCENTAJE DEL PPTO. DEL PAUTAJE QUE SE DESTINÓ A MEDIOS NACIONAL</t>
  </si>
  <si>
    <t>PORCENTAJE DEL PPTO DEL PAUTAJE QUE SE DESTINO A MEDIOS INTERNACIONALES</t>
  </si>
  <si>
    <t>NOMBRE DE MEDIO</t>
  </si>
  <si>
    <t>MONTO</t>
  </si>
  <si>
    <t>MINUTOS</t>
  </si>
  <si>
    <t>Radio</t>
  </si>
  <si>
    <t>Prensa</t>
  </si>
  <si>
    <t>Televisión</t>
  </si>
  <si>
    <t>Medios digitales</t>
  </si>
  <si>
    <t>TRANSPARENCIA Y ACCESO A LA INFORMACIÓN DE LA GESTIÓN INSTITUCIONAL Y DE SU RENDICIÓN DE CUENTAS:</t>
  </si>
  <si>
    <t>MECANISMOS ADOPTADOS</t>
  </si>
  <si>
    <t>PUBLICACIÓN EN LA PÁG. WEB DE LOS CONTENIDOS ESTABLECIDOS EN EL ART. 7 DE LA LOTAIP</t>
  </si>
  <si>
    <t>PUBLICACIÓN EN LA PÁG. WEB DEL INFORME DE RENDICIÓN DE CUENTAS Y SUS MEDIOS DE VERIFICACIÓN ESTABLECIDOS EN EL LITERAL M, DEL ART. 7 DE LA LOTAIP</t>
  </si>
  <si>
    <t>PROCESOS DE CONTRATACIÓN Y COMPRAS PÚBLICAS DE BIENES Y SERVICIOS:</t>
  </si>
  <si>
    <t>TIPO DE CONTRATACIÓN (CATÁLOGO ELECTRÓNICO, COTIZACIÓN, ÍNFIMA CUANTÍA, MENOR CUANTÍA B Y S, PUBLICACIÓN, RÉGIMEN ESPECIAL (Todos los procesos), SUBASTA INVERSA ELECTRÓNICA)</t>
  </si>
  <si>
    <t>ESTADO ACTUAL</t>
  </si>
  <si>
    <t>Número Total Adjudicados</t>
  </si>
  <si>
    <t>Valor Total Adjudicados</t>
  </si>
  <si>
    <t>Número Total Finalizados</t>
  </si>
  <si>
    <t>Valor Total Finalizados</t>
  </si>
  <si>
    <t>TIPO</t>
  </si>
  <si>
    <t>BIEN</t>
  </si>
  <si>
    <t>VALOR TOTAL</t>
  </si>
  <si>
    <t>DONACIONES REALIZADAS</t>
  </si>
  <si>
    <t>INCORPORACIÓN DE RECOMENDACIONES Y DICTÁMENES POR PARTE DE LAS ENTIDADES DE LA FUNCIÓN DE TRANSPARENCIA Y CONTROL SOCIAL Y LA PROCURADURÍA GENERAL DEL ESTADO</t>
  </si>
  <si>
    <t>ENTIDAD QUE RECOMIENDA</t>
  </si>
  <si>
    <t>N0. DE INFORME DE LA ENTIDAD QUE RECOMIENDA</t>
  </si>
  <si>
    <t>NO. DE INFORME DE CUMPLIMIENTO</t>
  </si>
  <si>
    <t>% DE CUMPLIMIENTO DE LAS RECOMENDACION ES</t>
  </si>
  <si>
    <t>CONTRALORÍA GENERAL DEL ESTADO.</t>
  </si>
  <si>
    <t>PASOS DEL PROCESO DE RENDICIÓN DE</t>
  </si>
  <si>
    <t>PONGA SI</t>
  </si>
  <si>
    <t>CUENTAS</t>
  </si>
  <si>
    <t>o NO</t>
  </si>
  <si>
    <t>1. LA CIUDADANÍA / ASAMBLEA LOCAL</t>
  </si>
  <si>
    <t>En cada paso se debe elegir:</t>
  </si>
  <si>
    <t>Elegir entre las siguientes opciones:</t>
  </si>
  <si>
    <t>El link de verificación deberá contener:</t>
  </si>
  <si>
    <t>Por cada paso, alguna observación que desee incluir</t>
  </si>
  <si>
    <t>-SI</t>
  </si>
  <si>
    <t>-Asamblea Ciudadana</t>
  </si>
  <si>
    <t>-Oficio o documento firmado por los ciudadanos (físico o digital), del listado de temas sobre los cuales solicita a la autoridad del GAD que rinda cuentas, con su respectivo recibido</t>
  </si>
  <si>
    <t>CIUDADANA PRESENTÓ LA LISTA DE TEMAS SOBRE LOS QUE DESEA SER INFORMADA</t>
  </si>
  <si>
    <t>-NO</t>
  </si>
  <si>
    <r>
      <rPr>
        <sz val="11"/>
        <color rgb="FF808080"/>
        <rFont val="Arial"/>
        <family val="2"/>
      </rPr>
      <t>-Ciudadanos del Consejo de Planificación, de la Instancia de Participación y/o desde la convocatoria directa del GAD</t>
    </r>
    <r>
      <rPr>
        <sz val="11"/>
        <color theme="1"/>
        <rFont val="Arial"/>
        <family val="2"/>
      </rPr>
      <t xml:space="preserve"> </t>
    </r>
  </si>
  <si>
    <t>Nota: en este tipo de entidades la ciudadanía son los usuarios de los servicios que brindan</t>
  </si>
  <si>
    <t>En cada paso, escribir las acciones realizadas para su cumplimiento</t>
  </si>
  <si>
    <t>Para cada paso, el link de verificación deberá contener:</t>
  </si>
  <si>
    <t>3. EL EQUIPO TÉCNICO MIXTO Y PARITARIO (CIUDADANOS Y AUTORIDADES/TÉCNICOS) CONFORMARON 2 SUBCOMISIONES PARA LA IMPLEMENTACIÓN DEL PROCESO: UNA LIDERADA POR LA ENTIDAD Y UNA LIDERADA POR LA CIUDADANÍA / ASAMBLEA CIUDADANA</t>
  </si>
  <si>
    <t>- Acta de conformación del equipo técnico, sus 2 subcomisiones y su registro de asistencia</t>
  </si>
  <si>
    <t>DESCRIBA EL OBJETIVO DEL PLAN DE DESARROLLO
TERRITORIAL</t>
  </si>
  <si>
    <t>ENAJENACIÓN</t>
  </si>
  <si>
    <t>EXPROPIACIONES</t>
  </si>
  <si>
    <t>DONACIONES RECIBIDAS</t>
  </si>
  <si>
    <t>NINGUNA</t>
  </si>
  <si>
    <t>CATÁLOGO ELECTRÓNICO,</t>
  </si>
  <si>
    <t>COTIZACIÓN,</t>
  </si>
  <si>
    <t>ÍNFIMA CUANTÍA,</t>
  </si>
  <si>
    <t>PUBLICACIÓN,</t>
  </si>
  <si>
    <t>SUBASTA INVERSA ELECTRÓNICA</t>
  </si>
  <si>
    <t>NO SE REALIZARON CONTRATACIONES</t>
  </si>
  <si>
    <t>EMPRESA PÚBLICA METROPOLITANA DE LOGÍSTICA PARA LA SEGURIDAD Y LA CONVIVENCIA PACÍFICA</t>
  </si>
  <si>
    <t>GOBIERNO AUTÓNOMO DESENTRALIZADO - EP</t>
  </si>
  <si>
    <t>SEGURIDAD</t>
  </si>
  <si>
    <t>CANTONAL</t>
  </si>
  <si>
    <t>PICHINCHA</t>
  </si>
  <si>
    <t>QUITO</t>
  </si>
  <si>
    <t>CENTRO HISTÓRICO</t>
  </si>
  <si>
    <t>PASAJE ESPEJO OE-240, ENTRE LAS CALLES GUAYAQUIL Y FLORES</t>
  </si>
  <si>
    <t>infoweb@emseguridad-q.gob.ec</t>
  </si>
  <si>
    <t>02-3988-110</t>
  </si>
  <si>
    <t>http://www.emseguridad-q.gob.ec/</t>
  </si>
  <si>
    <t>GERENTE GENERAL</t>
  </si>
  <si>
    <t>NO</t>
  </si>
  <si>
    <t>N/A</t>
  </si>
  <si>
    <t>NO APLICA</t>
  </si>
  <si>
    <t>SI</t>
  </si>
  <si>
    <t>2. CONSOLIDAR UNA CIUDAD SEGURA, SOSTENIBLE E INTEGRADA, QUE CUIDE LA VIDA EN TODAS SUS FORMAS Y QUE FORTALEZCA LA PAZ, EL ORDEN Y LA CONVIVENCIA CIUDADANA</t>
  </si>
  <si>
    <t>COMPETENCIAS EXCLUSIVAS</t>
  </si>
  <si>
    <t>M) GESTIONAR LOS SERVICIOS DE PREVENCIÓN, PROTECCIÓN, SOCORRO Y EXTINCIÓN DE INCENDIOS;</t>
  </si>
  <si>
    <t>M) GESTIONAR LOS SERVICIOS DE PREVENCIÓN, PROTECCIÓN, SOCORRO Y EXTINCIÓN DE INCENDIOS</t>
  </si>
  <si>
    <t>Porcentaje de demandas ciudadanas atendidas</t>
  </si>
  <si>
    <t>Se logró el cumplimiento total de las fases de contratación previstas para las obras durante el 2024, ejecutando cada etapa conforme a lo planificado y dentro de los plazos establecidos.</t>
  </si>
  <si>
    <t>El equipamiento de las UPC fortalece la presencia territorial y operativa de la Policía Comunitaria, mejorando la capacidad de respuesta, el trabajo preventivo y la articulación con la comunidad, en línea con los objetivos del Plan de Desarrollo para una ciudad más segura.</t>
  </si>
  <si>
    <t>La ejecución eficiente de las obras fortalece la infraestructura institucional y comunitaria, aportando al desarrollo urbano y a la mejora de la calidad de vida de la ciudadanía.</t>
  </si>
  <si>
    <t>Hábitat, Seguridad y Convivencia Ciudadana</t>
  </si>
  <si>
    <t xml:space="preserve">SI </t>
  </si>
  <si>
    <t>INFORME DEL CUMPLIMIENTO DE LAS RECOMENDACIONES DE   AUDITORIA INTERNA</t>
  </si>
  <si>
    <t>CESAR ERNESTO LARREA GARCIA</t>
  </si>
  <si>
    <t>ADMINISTRADOR DE SECRETARIA GENERAL</t>
  </si>
  <si>
    <t>1 de Agosto 2023</t>
  </si>
  <si>
    <t>ATENDER EL 100% DE
DEMADAS  CIUDADANAS
VINCULADAS CON
PROCESOS PENALES EN ASUNTOS VINCULADOS CON LA SEGURIDAD PÚBLICA, EN EL 2025</t>
  </si>
  <si>
    <t>MANTENER EL 85% DE
DISPONIBILIDAD DE
DISPOSITIVOS
ELECTRÓNICOS DE
SEGURIDAD, EN EL 2025</t>
  </si>
  <si>
    <t>Porcentaje de
Operatividad de
dispositivos electrónicos
de seguridad</t>
  </si>
  <si>
    <t>EJECUTAR EL 100% DE
PROCESOS PARA
EQUIPAMIENTO Y APOYO
LOGÍSTICO DEL SISTEMA DE
SEGURIDAD Y CONVIVENCIA
CIUDADANA PLANIFICADOS,
EN EL 2025</t>
  </si>
  <si>
    <t>Porcentaje de procesos
para equipamiento y
apoyo logístico del
sistema de seguridad y
convivencia ciudadana
ejecutados</t>
  </si>
  <si>
    <t>ASEGURAR LA OPERATIVIDAD
DEL 95%  DE LA FLOTA
VEHICULAR UTILIZADA PARA
BRINDAR LOS SERVICIOS DE
SEGURIDAD, CONVIVENCIA Y
GESTIÓN DE RIESGOS, EN EL
2025</t>
  </si>
  <si>
    <t>Porcentaje de
operatividad de la flota
vehicular utilizada para brindar los servicios de seguridad, convivencia y gestión de riesgos</t>
  </si>
  <si>
    <t>orcentaje de
emergencias reportadas
por las Administraciones
Zonales (eventos naturales y antrópicos), atendidas con la entrega de ayuda humanitaria</t>
  </si>
  <si>
    <t>MANTENER OPERATIVO EL
COE METROPOLITANO AL
90%, PARA EL  2025</t>
  </si>
  <si>
    <t>Porcentaje de
operatividad del COE
Metropolitano</t>
  </si>
  <si>
    <t>antener operativo el COE Metropolitano fortalece de manera directa la
capacidad institucional de preparación y respuesta frente a eventos adversos,
al garantizar que los equipos, sistemas y plataformas estratégicas se
encuentren en condiciones óptimas para su activación y despliegue inmediato.
Esta operatividad asegura una gestión técnica oportuna y contribuye al Obj etivo 2 del Plan de Desarrollo al consolidar una gestión interinstitucional articulada y coordinada ante emergencias, orientada a  la reducción de riesgos en el Distrito Metropolitano de Quito</t>
  </si>
  <si>
    <t>REALIZAR 9 OBRAS DE
INFRAESTRUCTURA FÍSICA
PARA REDUCIR EL RIESGO
DE DESASTRES
PROVOCADOS POR
FENÓMENOS NATURALES EN
EL DMQ, EN EL 2025</t>
  </si>
  <si>
    <t>Número de obras de
infraestructura física
realizadas para reducir
el riesgo de desastres
provocados por
fenómenos naturales en
el DMQ</t>
  </si>
  <si>
    <t>EJECUTAR 7 ESTUDIOS Y/O
DISEÑOS PARA LA
PREVENCIÓN Y MITIGACIÓN
DE RIESGO EN EL DMQ, EN EL
2025</t>
  </si>
  <si>
    <t>Número de estudios y/o
diseños para la
prevención y mitigación
de riesgo en el DMQ
ejecutado</t>
  </si>
  <si>
    <t xml:space="preserve">La meta se orienta a ejecutar estudios y/o diseños para la prevención y mitigación de riesgos en el Distrito Metropolitano de Quito durante el año 2025, se gestionó la contratación, supervisión y cierre de procesos de consultoría especializados
</t>
  </si>
  <si>
    <t>Los estudios y diseños elaborados permiten contar con información técnica
especializada para prevenir deslizamientos, problemas de erosión y
afectaciones por aguas lluvias en sectores vulnerables del Distrito
Metropolitano de Quito.
Si bien los estudios no constituyen obras físicas, representan el paso fundamental para ej ecutar intervenciones seguras, planificadas y sustentadas técnicamente. De esta manera, se contribuye al Objetivo 2 del Plan Metropolitano, orientado a disminuir riesgos.</t>
  </si>
  <si>
    <t>MANTENER EL 90% DE
DISPONIBILIDAD DE LA
PLATAFORMA DE ALERTA
TEMPRANA Y ALERTA DE
INUNDACIONES EN EL 202</t>
  </si>
  <si>
    <t>Porcentaje de
disponibilidad de la
plataforma de alerta
temprana y alerta de
inundaciones</t>
  </si>
  <si>
    <t>Porcentaje de
adjudicación del PAC de
gasto corriente - EPM
SEGURIDAD</t>
  </si>
  <si>
    <t>El cumplimiento de esta meta asegura el funcionamiento administrativo y operativo de la empresa pública, permitiendo que cuente con los insumos, servicios y recursos necesarios para el desarrollo de sus competencias. Esto fortalece la gestión institucional y contribuye al cumplimiento del Objetivo 2 del Plan Metropolitano, al garantizar las condiciones básicas para sostener las acciones de prevención, monitoreo y respuesta ante riesgos y emergencias en el Distrito Metropolitano de Quito</t>
  </si>
  <si>
    <t>La implementación y mantenimiento de estos sistemas tecnológicos permiten
contar con monitoreo y alertas en tiempo real ante emergencias, facilitando la
toma de decisiones oportunas y la activación de acciones preventivas. Esto
mejora la seguridad de la ciudadanía, reduce riesgos en zonas críticas y
fortalece la capacidad de respuesta institucional. De esta manera, se aporta
directamente al Objetivo 2 del Plan Metropolitano, orientado a disminuir la
vulnerabilidad e impulsar la resiliencia del Distrito Metropolitano de Quito frente
a eventos naturales y situaciones de seguridad pública</t>
  </si>
  <si>
    <t>Estas obras no solo mejoran el entorno urbano, sino que también aportan a la  ciudadanía. Al reducir los riesgos de deslizamientos e inundaciones y fortalecer la infraestructura en zonas vulnerables, se protege la vida, las viviendas y los espacios públicos.
De esta manera, se contribuye directamente al Objetivo 2 del Plan Metropolitano, orientado a disminuir la vulnerabilidad e impulsar la resiliencia frente a eventos y desastres naturales, promoviendo un Distrito Metropolitano de Quito más seguro y preparado</t>
  </si>
  <si>
    <t>ATENDER EL 80% DE
SOLICITUDES DE APOYO
INTERINSTITUCIONAL A
TRAVÉS DE LA DIRECCIÓN
DEL COE  PARA GESTIÓN
RIESGOS EN EL DMQ
DURANTE EL 2025</t>
  </si>
  <si>
    <t>Porcentaje de atención
de solicitudes de apoyo
interinstitucional a través
de la Dirección del COE
para gestión riesgos en
el DMQ durante el 
2025</t>
  </si>
  <si>
    <t>El cumplimiento de esta meta fortalece la capacidad institucional para coordinar y atender de manera efectiva los eventos adversos que se presentan en el DMQ. La atención prioritaria de deslizamientos y otras emergencias contribuye directamente a la reducción de riesgos en zonas vulnerables, protegiendo a la ciudadanía y preservando la infraestructura pública y privada. Asimismo, la articulación interinstitucional permite optimizar recursos, reducir tiempos de respuesta y asegurar intervenciones técnicas oportunas. De esta manera, el resultado alcanzado aporta al Objetivo 2 del Plan de Desarrollo, al consolidar una gestión integral de riesgos que promueve un territorio más
seguro, preparado y resiliente frente a fenómenos naturales y situaciones de emergencia</t>
  </si>
  <si>
    <t>Porcentaje de
evaluaciones de
desempeño - EPM
SEGURIDAD</t>
  </si>
  <si>
    <t>Durante el ej ercicio fiscal 2025 se ejecutó la planificación anual de
evaluaciones de desempeño del personal de la empresa. El proceso se desarrolló conforme a la normativa interna vigente, garantizando la aplicación de los instrumentos establecidos, el registro de resultados y la retroalimentación correspondiente</t>
  </si>
  <si>
    <t>l cumplimiento de esta meta fortalece la gestión institucional al promover la
mejora continua del talento humano, optimizar el desempeño laboral y
garantizar el cumplimiento de los objetivos estratégicos de la empresa. De manera específica, aporta al Obj etivo 2 del Plan de Desarrollo, al consolidar capacidades institucionales que permiten brindar servicios más eficientes y oportunos a la ciudadanía, fortalecer la gestión pública</t>
  </si>
  <si>
    <t>Porcentaje de
implementación del
Sistema Tecnológico
Integrado Metropolitano
en apoyo a la Seguridad
y Convivencia
Ciudadana</t>
  </si>
  <si>
    <t>Durante 2025 se gestionó la continuidad del Sistema de Integración y Monitoreo Automatizado de Dispositivos Electrónicos de Seguridad (SITIMAS), mediante la estructuración y viabilización de la Fase II. Se elaboró el informe de necesidad, se realizaron mesas técnicas, se obtuvieron autorizaciones del ECU 911 y la factibilidad técnica de la SGDTIC. La plataforma, en su fase operativa, permitió gestionar más de 88.000 incidentes, evidenciando su impacto en el monitoreo y atención de eventos de seguridad y emergencias en el DMQ</t>
  </si>
  <si>
    <t>Si bien no se alcanzó ejecuciónde la meta en el 2025, la gestión realizada
dejó estructurado y viable el proceso para su contratación, asegurando 
continuidad operativa durante el próximo año.  Esto se alinea al Objetivo 2 del
Plan de Desarrollo, al fortalecer la base técnica, para consolidar un sistema
tecnológico que contribuya a la seguridad del DMQ</t>
  </si>
  <si>
    <t>DNA5-GAD- 017- 2025</t>
  </si>
  <si>
    <t xml:space="preserve"> DNA5-GAD-0070-2025</t>
  </si>
  <si>
    <t xml:space="preserve">Dar por conocido el Informe del avance semestral del cumplimiento de las recomendaciones emitidas por la Contraloría General del Estado de la Empresa Pública Metropolitana de Logística para la Seguridad y la Convivencia Ciudadana. 
Resolución No. EMS-DIRECTORIO - OR-2026-004 </t>
  </si>
  <si>
    <t>GAUDELIA ADRIANA MOREIRA GARCÍA</t>
  </si>
  <si>
    <t>gaudelia.moreira@emseguridad-q.gob.ec</t>
  </si>
  <si>
    <t>TATIANA BAÑO UNDA</t>
  </si>
  <si>
    <t>sta meta permite laprestación de servicios de patrocinio y asesoría jurídica gratuita a la ciudadanía en el Distrito Metropolitano de Quito.
Durante el ej ercicio fiscal 2025 se registró un acumulado de 7.578 atenciones, superando la meta prevista</t>
  </si>
  <si>
    <t>Esta meta evalúa la operatividad de la infraestructura tecnológica instalada en el Distrito Metropolitano de Quito. De un total de 2.516 dispositivos implementados, correspondientes a 716 cámaras de videovigilancia y 1.800 alarmas comunitarias, más de 2.000 se mantuvieron en funcionamiento al cierre de diciembre, incluyendo 645 cámaras y 1.480 alarmas. La gestión se centró en el monitoreo permanente y en la ejecución de mantenimientos preventivos y correctivos para asegurar la continuidad del servicio</t>
  </si>
  <si>
    <t>El resultado alcanzado contribuye directamente al Obj etivo 2 del Plan de Desarrollo, orientado a consolidar una ciudad segura, sostenible e integrada, al garantizar a la ciudadanía el acceso oportuno y gratuito a servicios de
patrocinio y asesoría legal en materia penal vinculada a la seguridad pública.
La atención efectiva de las demandas ciudadanas fortalece la protección de derechos, promueve la confianza en las instituciones y coadyuva a la construcción de un entorno de mayor seguridad, orden y convivencia en el Distrito Metropolitano de Quito</t>
  </si>
  <si>
    <t>l nivel de disponibilidad de los dispositivos electrónicos de seguridad aporta directamente al Objetivo 2 del Plan de Desarrollo, al garantizar la operatividad continua de la infraestructura tecnológica instalada en el territorio. Estopermite fortalecer los mecanismos de monitoreo y alerta, y facilita la articulación interinstitucional con los entes competentes, quienes, en el marco de sus atribuciones, pueden brindar una respuesta oportuna y coordinada ante eventos que afecten la seguridad. De esta manera, se contribuye a la protección de la vida y al fortalecimiento de la paz, el orden y la convivencia pacífica en el Distrito Metropolitano de Quito</t>
  </si>
  <si>
    <t>Mediante esta meta se evalúa el cumplimiento de los procesos requeridos por las entidades que conforman el Sistema Integrado de Seguridad (SIS) del Distrito Metropolitano de Quito, contemplados en el POA 2025 dentro del proyecto “Apoyo Logístico a las Entidades del Sistema Integrado de Seguridad”. Este proyecto comprende la contratación de bienes y servicios destinados a fortalecer el apoyo logístico y las capacidades operativas de las instituciones que integran el SIS. Para el ejercicio fiscal 2025 se planificó la ej ecución de 10 procesos de contratación; no obstante, 3 de ellos no pudieron concretarse debido a situaciones y contratiempos externos, ajenos a la gestión de la EP EMSEGURIDAD, manteniéndose la entidad en cumplimiento de la normativa vigente y realizando las gestiones correspondientes para su viabilización</t>
  </si>
  <si>
    <t>El resultado alcanzado,dentro del proyecto “Apoyo Logístico a las Entidades del Sistema Integrado de Seguridad”, aporta de manera directa al Obj etivo 2 del Plan de Desarrollo: “Consolidar una ciudad segura, sostenible e
integrada, que cuide la vida en todas sus formas y fortalezca la paz, el orden y la convivencia ciudadana” , en tanto que permitió dotar al Cuerpo de Agentes de Control Metropolitano y a las entidades vinculadas a la gestión de riesgos de motocicletas, camionetas, scooters y equipos de protección, fortaleciendo su capacidad operativa, presencia territorial y tiempos de respuesta ante eventos que afectan la seguridad y la convivencia.</t>
  </si>
  <si>
    <t>sta meta evalúa el estado funcional de los vehículos y motocicletas entregados como apoyo logístico a las entidades del Sistema Integrado de Seguridad del DMQ. La gestión se centró en el seguimiento técnico permanente, ej ecución de mantenimientos preventivos y correctivos, así como en la coordinación para la reparación de unidades afectadas por siniestros o fallas mecánicas, con el fin de garantizar la continuidad operativa de la flota destinada a las labores de seguridad y respuesta en el DMQ</t>
  </si>
  <si>
    <t>La meta se orienta a garantizar el mantenimiento y la operatividad permanente de los equipos, sistemas y herramientas tecnológicas del COE Metropolitano que respaldan la atención de emergencias en el Distrito Metropolitano de Quito. Durante el año 2025 se realizaron informes técnicos periódicos de seguimiento a la maquinaria pesada y a los equipos tecnológicos disponibles, verificando la funcionalidad de 24 unidades, correspondientes a 20 equipos de maquinaria, 3 Vehículos Aéreos No Tripulados (VANT) y 1 sistema operativo de la
Plataforma Gestión UIO (Nowforce y C2Viz). La gestión comprendió
acciones de revisión, mantenimiento preventivo y correctivo, y control
operativo, asegurando la disponibilidad continua de los recursos para
una respuesta oportuna y eficiente ante emergencias</t>
  </si>
  <si>
    <t>La meta se ej ecutó mediante la planificación, contratación y supervisión técnica de obras de estabilización de taludes, mitigación de riesgos y conducción de aguas lluvias en diferentes parroquias del Distrito Metropolitano de Quito. Durante el ejercicio fiscal 2025 se concluyeron siete obras, suscribiéndose las respectivas actas de entrega recepción provisional entre marzo y octubre de 2025, en sectores como Yaku II, El Panecillo, Santa Lucía Baja, La Capilla, Chillogallo, Río Machángara (Tramo III) y Río Monjas (Fase II)</t>
  </si>
  <si>
    <t>Durante el período evaluado se aseguró la operatividad del sistema de monitoreo en pasos deprimidos, así como del Sistema de Alerta Temprana del Cotopaxi (SAT), conformado por cámaras y sirenas instaladas en puntos estratégicos. En el 2025 los dispositivos se encontraron operativos, manteniéndose activos 15 puntos destinados a la reducción de riesgos, lo que permitió sostener el monitoreo y la capacidad de alerta ante posibles emergencias</t>
  </si>
  <si>
    <t>La meta se orientó a garantizar la operatividad institucional mediante la ejecución del gasto corriente programado para el año 2025. En este marco, se dio por cumplida la meta al haberse contratado el 100% de los procesos priorizados en el Plan Anual de Contratación (PAC), entre ellos: adquisición de suministros de oficina, aseo e impresión; contratación del servicio de auditoría financiera de los estados financieros 2024; y adquisición y dotación de ropa de trabajo para el personal operativo.</t>
  </si>
  <si>
    <t>La Meta se orientó a atender solicitudes de apoyo interinstitucional para la gestión de riesgos en 2025. En coordinación con entidades municipales, se priorizaron emergencias de mayor impacto, principalmente deslizamientos por lluvias. Con maquinaria institucional se ej ecutaron 230 intervenciones entre emergencias y mitigación en el DMQ. Las acciones incluyeron limpieza de ríos, rehabilitación de
cunetas y atención de colapsos. El indicador se evaluó de forma acumulativa, evidenciando el cumplimiento progresivo de la meta</t>
  </si>
  <si>
    <t>1. PREVENCIÓN SITUACIONAL Y CONVIVENCIA PACÍFICA</t>
  </si>
  <si>
    <t>2. APOYO LOGÍSTICO A LAS ENTIDADES DEL SISTEMA INTEGRADO DE SEGURIDAD</t>
  </si>
  <si>
    <t>3. ATENCIÓN DE EMERGENCIAS EN EL DMQ</t>
  </si>
  <si>
    <t>4. REDUCCIÓN DE RIESGOS DE DESASTRES EN EL DMQ</t>
  </si>
  <si>
    <t>5. GESTIÓN ADMINISTRATIVA</t>
  </si>
  <si>
    <t>6. GESTIÓN DEL TALENTO  HUMANO</t>
  </si>
  <si>
    <t>CUMPLIMIENTO DE OBLIGACIONES PATRONALES (emitido por IESS el 13 de abril del 2026)</t>
  </si>
  <si>
    <t>CUMPLIMIENTO DE OBLIGACIONES TRIBUTARIAS (emitido el SRI el 13 de abril del 2026)</t>
  </si>
  <si>
    <t>El Instituto Ecuatoriano de Seguridad Social (IESS) certifica que, revisados los
archivos del Sistema de Historia Laboral, el señor(a) SORIA BALSECA
CARLOS FERNANDO, representante legal de la empresa EMPRESA PUBLICA
METROPOLITANA DE LOGISTICA PARA LA SEGURIDAD Y LA
CONVIVENCIA CIUDADANA EP con RUC Nro. 1768156390001 y dirección
CENTRO HISTORICO. ESPEJO. OE2-40. FLORES. FRENTE TEATRO
BOLIV., NO registra obligaciones patronales en mora; información verificada a
la fecha de emisión del presente certificado.</t>
  </si>
  <si>
    <t>El Servicio de Rentas Internas.- SRI CERTIFICA: (…) Una vez revisada la base de datos del SRI, el contribuyente EMPRESA PUBLICA METROPOLITANA DE LOGISTICA PARA LA SEGURIDAD Y LA CONVIVENCIA CIUDADANA EP, con RUC 1768156390001, ha cumplido con sus obligaciones tributarias y no registra deudas
en firme, información registrada a la fecha de emisión del presente certificado de cumplimiento tributario.</t>
  </si>
  <si>
    <t>http://www.emseguridad-q.gob.ec/index.php/estados-financieros-1/estados-financieros-auditados/2025</t>
  </si>
  <si>
    <t>DIRECTORA  DE PLANIFICACION-SUBROGANTE</t>
  </si>
  <si>
    <t>http://www.emseguridad-q.gob.ec/index.php/ley-de-transparencia-y-acceso-a-la-informacion-publica/2025</t>
  </si>
  <si>
    <t>http://www.emseguridad-q.gob.ec/index.php/de-cuentas/2025</t>
  </si>
  <si>
    <t>Este proyecto tiene como finalidad fortalecer las condiciones de seguridad en el espacio público mediante la implementación y operación de infraestructura tecnológica, así como el desarrollo de mecanismos de prevención del delito y convivencia ciudadana.</t>
  </si>
  <si>
    <t>Este proyecto está orientado a fortalecer la capacidad operativa de las entidades que conforman el Sistema Integrado de Seguridad, mediante la provisión de bienes, servicios, equipamiento y mantenimiento de infraestructura.</t>
  </si>
  <si>
    <t>Este proyecto tiene como objetivo prevenir y mitigar riesgos naturales y antrópicos mediante la ejecución de estudios técnicos y obras de infraestructura en zonas vulnerables del Distrito Metropolitano de Quit</t>
  </si>
  <si>
    <t>Este proyecto está orientado a garantizar una respuesta oportuna, eficiente y coordinada ante situaciones de emergencia y desastres, mediante la provisión de asistencia humanitaria y el fortalecimiento de la capacidad operativa institucional.</t>
  </si>
  <si>
    <t>7. GESTIÓN DE PRODUCCION</t>
  </si>
  <si>
    <t>Comprende el conjunto de actividades orientadas a garantizar el adecuado funcionamiento institucional, mediante la planificación, ejecución y control de los recursos administrativos, financieros y logísticos.</t>
  </si>
  <si>
    <t>Se enfoca en la administración integral del personal institucional, asegurando la adecuada planificación, selección, capacitación, evaluación y bienestar de los servidores. Su objetivo es fortalecer las capacidades del talento humano, promoviendo la eficiencia, el cumplimiento de funciones y el desarrollo organizacional.</t>
  </si>
  <si>
    <t>Está orientada a la ejecución de actividades operativas y técnicas que permiten la prestación de servicios institucionales. Incluye la planificación, coordinación y control de procesos relacionados con la seguridad, logística y gestión de riesgos, asegurando eficiencia, calidad y cumplimiento de metas programadas.</t>
  </si>
  <si>
    <t>MENOR CUANTÍA  BIENES Y SERVICIOS,</t>
  </si>
  <si>
    <t>MENOR CUANTÍA OBRAS,</t>
  </si>
  <si>
    <t>RÉGIMEN ESPECIAL (Todos los proceos)</t>
  </si>
  <si>
    <t>TERMINACIÓN UNILATERAL</t>
  </si>
  <si>
    <t>CONSULTORÍA</t>
  </si>
  <si>
    <t>SEGUROS</t>
  </si>
  <si>
    <t>LICITACIÓN</t>
  </si>
  <si>
    <t>FERIA INCLUSIVA</t>
  </si>
  <si>
    <t>PROCESOS DE DECLARATORIA DE EMERGENCIA</t>
  </si>
  <si>
    <t>CONCURSO PÚBLICO</t>
  </si>
  <si>
    <t>CONTRATACIÓN DIRECTA</t>
  </si>
  <si>
    <t>LISTA CORTA</t>
  </si>
  <si>
    <t>CONTRATACIÓN EN SITUACIÓN DE EMERGENCIA</t>
  </si>
  <si>
    <t>COMPRA DE BIENES INMUEBLES</t>
  </si>
  <si>
    <t>ARRENDAMIENTO DE BIENES INMUEBLES</t>
  </si>
  <si>
    <t>ARRENDAMIENTO DE BIENES MUEBLES</t>
  </si>
  <si>
    <t>COMPRA POR CATÁLOGO</t>
  </si>
  <si>
    <t>PRODUCCIÓN NACIONAL</t>
  </si>
  <si>
    <t>MENOR CUANTÍA BIENES Y SERVICIOS</t>
  </si>
  <si>
    <t>CONTRATO INTEGRAL POR PRECIO FIJO</t>
  </si>
  <si>
    <t>OTRAS</t>
  </si>
  <si>
    <t>Entrega Recepción de Bienes que la EP EMSEGURIDAD, entrega en transferencia gratuita a favor de la Empresa Pública Metropolitana de Transporte de Pasajeros de Quito, de 400 equipos de video vigilancia instalados en los buses biarticulados acta 017-EMS-AF-2025</t>
  </si>
  <si>
    <t>entrega recepción de transferencia gratuita a perpetuidad de bienes que la EP EMSEGURIDAD entrega al Ministerio del Interior – Policía Nacional (40 UPC´S), transferencia de 1765 bienes para equipamiento de UPC´S acta 028-EMS-AF-2025.</t>
  </si>
  <si>
    <t>entrega recepción de Bienes que la EP EMSEGURIDAD entrega en transferencia Gratuita a favor de la Administración General del GAD del Distrito Metropolitano de Quito para uso en “Casa de Atención para Víctimas de Violencia de Género Arupo acta No. 032-EMS-AF-2025 de 28 bienes</t>
  </si>
  <si>
    <t>entrega recepción de bienes que la EP EMSEGURIDAD entrega en transferencia gratuita a favor del Cuerpo de Agentes de Control Metropolitano de Quito, No. 044-EMS-AF-2025,  40 implementos de protección para motociclista acta No. 044-AF-2025.</t>
  </si>
  <si>
    <t>entrega Recepción de transferencia gratuita a perpetuidad de bienes que la EP EMSEGURIDAD entrega al Ministerio del Interior – Policía Nacional (Equipamiento 35 UPC´S), acta No. 050-EMS-AF-2025 de 982 bienes y 394 fungibles</t>
  </si>
  <si>
    <t>Entrega Recepción de Transferencia Gratuita a Perpetuidad de bienes que la EP EMSEGURIDAD entrega al Ministerio del Interior – Policía Nacional Bienes Fungibles, acta No. 054-EMS-AF-2025 de 424 ítems</t>
  </si>
  <si>
    <t>Recepción de Bienes que la EP EMSEGURIDAD, entrega en transferencia gratuita a favor del Cuerpo de Agentes de Control Metropolitano de Quito, acta No. 334-EMS-AF-2025 20 scooter con su respectivo casco</t>
  </si>
  <si>
    <t>entrega recepción de Transferencia Gratuita a Perpetuidad de Bienes que la EP EMSEGURIDAD entrega al Ministerio del Interior 13 Monitores</t>
  </si>
  <si>
    <t>Entrega Recepción de Transferencia Gratuita a Perpetuidad de Bienes (Equipamiento Tecnológico) que la EP EMSEGURIDAD entrega al Ministerio del Interior – Dirección General de Investigación, de 112 equipos informáticos</t>
  </si>
  <si>
    <t>entrega recepción que la EP EMSEGURIDAD, entrega en transferencia gratuita a favor de la Administración General del GAD del Distrito Metropolitano de Quito, para uso del Centro de Mediación, No. 015-EMS-AF-2025 26 bienes de mobiliario</t>
  </si>
  <si>
    <t>entrega recepción de bienes que la EP EMSEGURIDAD entrega en transferencia gratuita a favor de la Administración General del GAD del Distrito Metropolitano de Quito, para uso de la Secretaría General de Seguridad Ciudadana y Gestión de Riesgos, de 53 equipos informáticos</t>
  </si>
  <si>
    <t>Entrega recepción de bienes que la EP EMSEGURIDAD, entrega en transferencia gratuita al comando de Policía de la Zona 9 Distrito Metropolitano de Quito de la Policía Nacional - Metro, Implementos de Protección para Motorizados acta No. 021-EMS-2025.</t>
  </si>
  <si>
    <t>ACTA DE TRANSFERENCIA GRATUITA ENTRE EL CUERPO DE AGENTES DE CONTROL METROPOLITANO QUITO Y LA EMPRESA PÚBLICA METROPOLITANA DE LOGÍSTICA PARA LA SEGURIDAD Y LA CONVIVENCIA CIUDADANA EP EMSEGURIDAD (EQUIPOS BODY CAM)</t>
  </si>
  <si>
    <t>Recepción por transferencia gratuita de los bienes del teatro de operaciones de la Mariscal entre la Administración Zonal Eugenio Espejo y EP EMSEGURIDAD.</t>
  </si>
  <si>
    <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t>
  </si>
  <si>
    <t>Personas de la comunidad consultan si en el Barrio la Ferroviaria se tiene planificada  instalación de nuevas alarmas comunitarias, debido a la ola delincuencial que  vivimos en la actualidad</t>
  </si>
  <si>
    <t>Ante la consulta realizada por la ciudadanía en la deliberación pública se informó a los representantes de la Comunidad que las alarmas que ya fueron adquiridas en el 2024 se instalaron en el sector de la ferroviaria y fueron entregadas por la Secretaría General de Seguridad Ciudadana y Gestión de Riesgos.
La Secretaría General de Seguridad y Gestión de Riesgos justamente con las Administraciones Zonales analizan los requerimientos y son emitidas a la EP EMSEGURIDAD</t>
  </si>
  <si>
    <t>Representantes del barrio la Mena consultan si tiene planificado la instalación de alarmas comunitarias debido a la ola de delincuencia. En la parroquia La Mena no han
llegado con la instalación de nuevas alarmas comunitarias.
Se cuenta solamente con alarmas antiguas considerando el alto índice delincuencial se requiere de muchas más.</t>
  </si>
  <si>
    <t>Al respecto, de la consulta, se  informó que  las alarmas ya fueron adquiridas en el 2024, se actualizarán a la tecnología actual para una mayor cobertura para el ingreso de usuarios.
Se cuenta con una planificación en conjunto con la Secretaría General de Seguridad Ciudadana y Gestión de Riesgos, se encuentran en procesos de contratación, en la elaboración de términos de referencias para este nuevo proceso se implementará para migar la nueva tecnología .</t>
  </si>
  <si>
    <t>Al respecto, se indicó que las coordinaciones previas para definir las UPCs
a intervenir las realizan personal de la SGSGR y la Poicía Nacional.</t>
  </si>
  <si>
    <t>Se informó que la EP EMSEGURIDAD interviene de acuerdo a competencias, se articula con las demás instituciones según las necesidades y competencias que tienen y
necesitan, por lo que cada requerimiento debe ser remitido a la Secretaría de Seguridad y Riesgos</t>
  </si>
  <si>
    <t>La comunidad consulta hasta que punto es correcta la coordinación entre la Policía Nacional y la EP EMSEGURIDAD para la habilitación de UPCs?</t>
  </si>
  <si>
    <t>En los sectores altos de Chilibulo en tiempos de invierno y desastres, ya que existen deslaves en los terrenos, se ha pedido ayuda a la Secretaría de Seguridades sin recibir
atención</t>
  </si>
  <si>
    <t>Cómo se puede solicitar ayuda a la empresa EP EMSEGURIDAD en temas de gestión de riesgos y seguridad en el sector de Chilibulo</t>
  </si>
  <si>
    <t>https://emseguridad.quito.gob.ec/wp-content/uploads/2026/02/Catalogo.pdf</t>
  </si>
  <si>
    <t>https://emseguridad.quito.gob.ec/wp-content/uploads/2026/02/Cotizacion.pdf</t>
  </si>
  <si>
    <t>https://emseguridad.quito.gob.ec/wp-content/uploads/2026/02/Infima_cuantia.pdf</t>
  </si>
  <si>
    <t>https://emseguridad.quito.gob.ec/wp-content/uploads/2026/02/Regimen_especial.pdf</t>
  </si>
  <si>
    <t>https://emseguridad.quito.gob.ec/wp-content/uploads/2026/02/subasta_inversa.pdf</t>
  </si>
  <si>
    <t>https://emseguridad.quito.gob.ec/wp-content/uploads/2026/02/licitacion.pdf</t>
  </si>
  <si>
    <t>https://emseguridad.quito.gob.ec/wp-content/uploads/2026/02/Consultoria.pdf</t>
  </si>
  <si>
    <t>https://emseguridad.quito.gob.ec/wp-content/uploads/2026/02/lista_corta.pdf</t>
  </si>
  <si>
    <t>https://emseguridad.quito.gob.ec/wp-content/uploads/2026/02/vpn.pdf</t>
  </si>
  <si>
    <t>https://emseguridad.quito.gob.ec/wp-content/uploads/2026/02/precalificacion.pdf</t>
  </si>
  <si>
    <t>26 de Febrero 2026</t>
  </si>
  <si>
    <t xml:space="preserve">Se realizó la conformación de comisiones para el desarrollo del proceso de rendiión de cuentas 2025 </t>
  </si>
  <si>
    <t>ACTA DE REUNION</t>
  </si>
  <si>
    <t xml:space="preserve">Para  iniciar el proceso de rendición de cuentas y conformar el Equipo Técnico y las Comisiones Mixtas, garantizando la participación ciudadana en las distintas fases del proceso, la señora Gerente General realiza la invitación con la  finalidad de conformar las Comisiones Mixtas.
</t>
  </si>
  <si>
    <t xml:space="preserve"> Con la finalidad de dar continuidad al proceso de Rendición de Cuentas de la EP EMSEGURIDAD, se convoca a reunión de trabajo para la elaboración y revisión del informe de Rendición de Cuentas correspondiente al año 2025.</t>
  </si>
  <si>
    <t>Se redactó e informe narrativo de Redndición de Cuentas para la ciudadnía en forma conjunta con el ciudadno quien cumple este rol considerando las consultas por parte de la ciudanía</t>
  </si>
  <si>
    <t>Informe de Rendición de Cuentas y Formulario aprobado</t>
  </si>
  <si>
    <t>Informe de Rendición de Cuentas y Formulario fueron enttegados a la máxima autoridad</t>
  </si>
  <si>
    <t xml:space="preserve">Durante el período evaluado se aseguró la operatividad del sistema de monitoreo en pasos deprimidos, así como del Sistema de Alerta Temprana del Cotopaxi (SAT), conformado por cámaras y sirenas instaladas en puntos estratégicos. En el 2025 los dispositivos se encontraron operativos, manteniéndose activos 15 puntos destinados a la reducción de riesgos, lo que permitió sostener el monitoreo y la capacidad de alerta ante posibles emergencias.
- Instalación de 4 cámaras 1 ptz y 3 fijas en la quebrada Shanshayacu Sector turubamba 
- Instalación de un censor y 1 cámara sector la Comuna   </t>
  </si>
  <si>
    <t>Reducción de riesgos de desastres en el DMQ</t>
  </si>
  <si>
    <t>Quito, Habitat, Digno y Seguro-Apoyo Logístico al las entidadesdel Sistema Integrado de Seguridad</t>
  </si>
  <si>
    <t xml:space="preserve">Se brindó apoyo logístico a las entidades que conforman el Sistema Metropolitano de Seguridad y Convivencia Ciudadana, a través de la provisión de bienes y servicios enmarcados en el Plan Metropolitano de Seguridad Ciudadana, conforme el siguiente detalle: a) Apoyo a la Policía Nacional
Mantenimiento correctivo de 10 Unidades de Policía Comunitaria (UPC): 24 de Mayo, San Bartolo, Santa Rita, Santa Anita, La Rivera, 23 de Mayo, Villaflora, La Roldós, La Esperanza y San Roque.
Mantenimientos preventivos y correctivos de motocicletas y vehículos entregados en periodos anteriores y actual
Entrega de 22 radio bases para las UPC.
Implementación de rastreo satelital para motocicletas y vehículos.
b) Apoyo al Sistema Integrado de Seguridad
Mantenimiento de vehículos operativos.
Adquisición de 3 camionetas para Gestión de Riesgos.
Kits de seguridad para Comités de Seguridad.
Adquisición de neumáticos para la flota operativa.
Coordinación de eventos comunitarios y ferias de entrega de proyectos (estrategia Barrios por la Vida, la Paz y la Seguridad)
d) Apoyo al Cuerpo de Agentes de Control Metropolitano de Quito
Adquisición de 32 motocicletas.
Adquisición de 101 prendas de protección para motociclistas.
Adquisición de 3 camionetas doble cabina sin brandeo para labores operativos
Adquisición de 20 scooters eléctricos para control en estaciones del Metro.
Mantenimiento preventivos y correctivos de vehículos y motocicletas entregadas al CACMQ
Así también, se mantuvo  operativo el Sistema Tecnológico Integrado Metropolitano en Apoyo a la Seguridad y Convivencia Ciudadana, conforme lo siguiente: 
Durante el año 2025 se mantuvieron 800 cámaras y 157 altavoces  plenamente integradas y operativas, garantizando la conectividad e interoperabilidad tecnológica con las entidades del Sistema Metropolitano de Seguridad; ello permitió asegurar el monitoreo continuo y la disponibilidad permanente de información estratégica para la gestión de incidentes, fortalecer la capacidad institucional de prevención, supervisión y respuesta ante eventos de orden y control del espacio público; emergencias en el Distrito Metropolitano de Quito.
</t>
  </si>
  <si>
    <t>AMBIENTE
Respecto a la meta INCREMENTAR AL 60% EL APROVECHAMIENTO DE RESIDUOS SÓLIDOS DEL DMQ, AL 2033, la EMGIRS EP (EMPRESA PÚBLICA METROPOLITANA DE GESTIÓN INTEGRAL DE RESIDUOS SÓLIDOS) logró el aprovechamiento de 9.791,28 toneladas de residuos sólidos, de un total de 774.854,25 toneladas ingresadas para su tratamiento y disposición técnica final, lo que representa un nivel de aprovechamiento del 1,26%, frente a la meta anualizada establecida en el PMDOT (1,80%), logrando un cumplimiento parcial del 70%. Este resultado obedece principalmente a que la recuperación de residuos aprovechables depende en gran medida de la labor de los recicladores de base, quienes, si bien cumplen un rol fundamental en la gestión del reciclaje, no mantienen una relación laboral formal con la EMGIRS EP. Esta condición incide en la operación, ya que la gestión autónoma de sus horarios y jornadas de trabajo genera variabilidad en los niveles de asistencia y limitaciones en la organización de las actividades, lo que repercute directamente en el volumen de residuos recuperados. Adicionalmente, factores como la limitada separación en la fuente por parte de la ciudadanía ha incidido en los niveles de aprovechamiento alcanzados durante el período evaluado. No obstante, la EMGIRS EP se encuentra en un proceso de fortalecimiento progresivo de la gestión de aprovechamiento, mediante la implementación de nuevas infraestructuras, la optimización de procesos y el impulso de estrategias de sensibilización ciudadana. En este sentido, se prevé que el indicador presente un crecimiento sostenido conforme estas acciones se consoliden, particularmente con la entrada en operación del Complejo Ambiental de Gestión Integral de Residuos Sólidos. Porcentaje de cumplimiento 70%. 
Respecto a la meta INCREMENTAR AL 10% LA COBERTURA DE TRATAMIENTO DE AGUAS RESIDUALES EN EL DMQ, AL 2033, la EPMAPS (EMPRESA PÚBLICA METROPOLITANA DE AGUA POTABLE Y SANEAMIENTO) alcanzó el 2,84%, mismo que se ubicó por debajo de la meta anualizada establecida en el PMDOT (3,44%). Esto se debe a la actualización de las cifras poblacionales provenientes del Censo de Población y Vivienda 2022, lo que hizo necesario recalcular las variables relacionadas tanto con la población servida como la población total del DMQ. Adicionalmente, es importante señalar que inicialmente se consideraba la ejecución del proyecto Vindobona, el cual contemplaba la construcción de una planta de gran escala orientada a la descontaminación a largo plazo; no obstante, su viabilidad técnica evidenció limitaciones asociadas a la alta inversión requerida, así como a la necesidad de establecer una tasa elevada para la recuperación de dicha inversión, entre otros aspectos;  el proyecto Vindobona fue sustituido por la “Estrategia para la Descontaminación de Ríos de Quito”, la cual presenta mayor viabilidad, al requerir menor inversión y generar resultados de manera progresiva en el mediano plazo, permitiendo además un incremento gradual de la cobertura. Finalmente se debe informar que actualmente se gestiona la suscripción de un convenio con la CAF (BANCO DE DESARROLLO DE AMÉRICA LATINA Y EL CARIBE) por USD 75 millones, destinados al financiamiento de estudios y obras orientados a incrementar la cobertura de tratamiento de aguas residuales en el DMQ. Porcentaje de cumplimiento 82,56%.
Respecto a la meta ALCANZAR EL 98% DEL TOTAL DE LA POBLACIÓN DEL DMQ CON COBERTURA DE ALCANTARILLADO, AL 2033, la EPMAPS alcanzó el 94,99%, un valor ligeramente inferior a la meta establecida en el PMDOT (95,86%). Esta diferencia se debe, en gran medida, a la actualización de las cifras poblacionales provenientes del Censo de Población y Vivienda 2022. Las metas del PMDOT fueron formuladas en 2024, tomando como línea base la información de años anteriores, cuando los datos oficiales disponibles en el INEC correspondían al censo de 2010. Esto obligó a recalcular las variables relacionadas con la población servida y la población total. Adicionalmente, la baja demanda efectiva de nuevas conexiones domiciliarias de alcantarillado por parte de la población constituyó otro factor que incidió en el cumplimiento de la meta anual. Porcentaje de cumplimiento 99,10%.
Respecto a la meta MANTENER EL 100 % DE LA CONSTRUCCIÓN DEL COMPLEJO AMBIENTAL EN EL DMQ, AL 2033, la Secretaria de Ambiente alcanzó una ejecución del 9,0 % de la meta anualizada establecida en el PMDOT (10%), logrando un cumplimiento parcial, debido a que durante el año 2025 el desarrollo del proyecto estuvo condicionado por procesos de reestructuración institucional dispuestos a nivel del Gobierno Central. En particular, mediante el Decreto Ejecutivo Nro. 102, de 15 de agosto de 2025, se dispuso la separación y posterior eliminación de la Secretaría de Inversiones Público-Privadas (SIPP), situación que provocó que, durante el período de transición institucional, el proyecto fuese registrado con una demora de aproximadamente 4 meses, en el Registro Nacional de Proyectos APP (RNAPP), administrado por dicha entidad.  Porcentaje de cumplimiento 90%.                                                                                                                                                                                                                                                                                                                                                                                                                                                                                                                                                  
                                                                                                                                                                                                                                                                                                                                                                                                                                                                                                                                                 Respecto a la meta ALCANZAR EL 99% DEL TOTAL DE LA POBLACIÓN DEL DMQ CON COBERTURA DE AGUA POTABLE, AL 2033, la EPMAPS alcanzó una ejecución del 98,57 % de esta meta, un valor ligeramente inferior frente a la meta anualizada establecida en el PMDOT (98,77%). Esta variación se explica principalmente a la actualización de las cifras poblacionales provenientes del Censo de Población y Vivienda 2022. Las metas del PMDOT fueron formuladas en 2024, tomando como línea base la información de años anteriores, cuando los datos oficiales disponibles en el INEC correspondían al censo de 2010. Esto obligó a recalcular las variables relacionadas con la población servida y la población total. Adicionalmente, la baja demanda efectiva de nuevas conexiones domiciliarias de agua potable por parte de la ciudadanía constituyó un factor determinante que influyó en el cumplimiento de la meta anual. Porcentaje de cumplimiento  99,80 %
MOVILIDAD
Respecto a la meta REDUCIR EN 50% EL NÚMERO DE PERSONAS FALLECIDAS EN SINIESTROS VIALES, AL 2033, la AMT (AGENCIA METROPOLITANA DE TRANSPORTE TERRESTRE, TRÁNSITO Y SEGURIDAD VIAL), informa que no se alcanzó el resultado de la meta anualizada (-16,40%), registrándose por el contrario un incremento del 21,6 % en la mortalidad vial. Este resultado se relaciona principalmente a los siguientes factores:                                                                                                                                                                                                                                                                                                                 * El crecimiento del parque automotor que según datos de las revisiones técnicas vehiculares creció en 10,8% de 2023 a 2025, en especial el crecimiento un tanto desproporcionado de motocicletas del 13.3% para el mismo período, vehículos en los cuales se produjeron aproximadamente el 47% de las muertes, es decir, 140 de 296 fallecidos en el DMQ en el año 2025.                                                                                                                                                                                                                                                                                                                                                                                                                                              * Cambios normativos respecto al control de velocidad,  como las Resoluciones de la Agencia Nacional de Tránsito: 033-DIR-2025-ANT del 29 de octubre de 2024, 010-DIR-2025-ANT del 21 de febrero de 2025, documentos en los cuales se incrementaron las exigencias para la habilitación de radares, lo que promovió la inactivación inmediata y masiva de radares provocando períodos largos sin sanción efectiva, esta situación ha generado hasta la actualidad conductas de prevalencia de exceso de velocidad.                                                                                                                                                                                                                 * El exceso de velocidad al estar contemplada en el 2025 como la primera causa probable de ocurrencia de siniestros en Quito, tiene incidencia directa en provocar incremento de siniestros mortales que, con un adecuado control (sanciones efectivas) pudieron ser evitados.                                                                          * Factores externos como la mayor exposición de usuarios vulnerables (peatones, motociclistas y ciclistas) y la limitada articulación interinstitucional, en especial con la Agencia Nacional de Tránsito y su poca flexibilización en sus Resoluciones, para que los radares puedan operar y se pueda generar un adecuado control efectivo de la velocidad.</t>
  </si>
  <si>
    <t>https://emseguridad.quito.gob.ec/wp-content/uploads/2026/04/acta 017-EMS-AF-2025</t>
  </si>
  <si>
    <t>https://emseguridad.quito.gob.ec/wp-content/uploads/2026/04/acta 050-EMS-AF-2025</t>
  </si>
  <si>
    <t>https://emseguridad.quito.gob.ec/wp-content/uploads/2026/04/acta 028-EMS-AF-2025</t>
  </si>
  <si>
    <t>https://emseguridad.quito.gob.ec/wp-content/uploads/2026/04/044-EMS-AF-2025</t>
  </si>
  <si>
    <t>https://emseguridad.quito.gob.ec/wp-content/uploads/2026/04/021-EMS-AF-2025</t>
  </si>
  <si>
    <t>https://emseguridad.quito.gob.ec/wp-content/uploads/2026/04/ACTA ENTREGA RECEPCIÓN_SGSGR</t>
  </si>
  <si>
    <t>https://emseguridad.quito.gob.ec/wp-content/uploads/2026/04/acta No. 032-EMS-AF-2025</t>
  </si>
  <si>
    <t>https://emseguridad.quito.gob.ec/wp-content/uploads/2026/04/acta SGSGR-2025</t>
  </si>
  <si>
    <t>https://emseguridad.quito.gob.ec/wp-content/uploads/2026/04/Acta Transferencia Teatro de Operaciones</t>
  </si>
  <si>
    <t>https://emseguridad.quito.gob.ec/wp-content/uploads/2026/04/ACTA-DIR-GENERAL-INVEST</t>
  </si>
  <si>
    <t>https://emseguridad.quito.gob.ec/wp-content/uploads/2026/04/ACTA-EQUIPOS BODY CAM</t>
  </si>
  <si>
    <t>https://emseguridadec-my.sharepoint.com/:u:/g/personal/agueda_calero_emseguridad-q_gob_ec/IQB7syRClTKvQ52ZmSmORcP8AU7tkVo_gHqL9y7c8LOoDow?e=BCCLnq</t>
  </si>
  <si>
    <t xml:space="preserve"> https://emseguridad.quito.gob.ec/wp-content/uploads/2026/04/Informe-Recomendaciones Contraloria -2025</t>
  </si>
  <si>
    <t>https://emseguridad.quito.gob.ec/wp-content/uploads/2026/04/Informe-Recomendaciones-Contraloria-2025.pdf</t>
  </si>
  <si>
    <t>https://emseguridad.quito.gob.ec/wp-content/uploads/2026/04/015-EMS-AF-2025.pdf</t>
  </si>
  <si>
    <t>https://emseguridad.quito.gob.ec/wp-content/uploads/2026/04/054-EMS-AF-2025.pdf</t>
  </si>
  <si>
    <t>Oficio Nro.-EMS-GG-2026-0471-O</t>
  </si>
  <si>
    <t xml:space="preserve">Toda vez que ha sido aprobado el informe  de rendición de Cuentas por la señora Gerente General, fue entrgado  a los representantes de la ciudadnía que forman parte del proceso. </t>
  </si>
  <si>
    <t>Se realizó a entrega de la invitación a los Asambeístas de laCiudadanía para la deliberación de la Rendición de Cuentas 2025.</t>
  </si>
  <si>
    <t>3. LA DELIBERACIÓN PÚBLICA Y EVALUACIÓN CIUDADANA DEL INFORME INSTITUCIONAL SE REALIZÓ DE FORMA PRESENCIAL  Y, ADICIONALMENTE, SE RETRANSMITIÓ EN VIVO, A TRAVÉS  DE PLATAFORMAS INTERACTIVAS</t>
  </si>
  <si>
    <t>TRANSISIÓN DE FACEBOOK LIVE</t>
  </si>
  <si>
    <t>video del informe de rendición de Cuentas</t>
  </si>
  <si>
    <t>Se realizaron reuniones  con la comunidad solicitando el listado de temas que desean ser informados</t>
  </si>
  <si>
    <t>Oficio Nro. EMS-PLF-2026-0002-O
ACTA DE REUNIÓN</t>
  </si>
  <si>
    <t>CONVOCATORIA</t>
  </si>
  <si>
    <t xml:space="preserve">
ACTA DE REUNIÓN</t>
  </si>
  <si>
    <t>Entrega-Invitación</t>
  </si>
  <si>
    <t>Acta  Mesa 1
Acta Mesa 2</t>
  </si>
  <si>
    <t xml:space="preserve">Agenda para deliberación </t>
  </si>
  <si>
    <t>video mesas temáticas</t>
  </si>
  <si>
    <t>2. LA ENTIDAD ENTREGÓ EL PLAN DE TRABAJO A LA ASAMBLEA CIUDADANA AL CONSEJO DE PLANIFICACIÓN Y LA INSTANCIA DE PARTICIPACIÓN PARA SU MONITOREO</t>
  </si>
  <si>
    <t>11 de mayo 2026</t>
  </si>
  <si>
    <t>LISTADO DE TEMAS</t>
  </si>
  <si>
    <t>CONFORMACIÓN EQUIPO MIXTO</t>
  </si>
  <si>
    <t>APROBACIÓN</t>
  </si>
  <si>
    <t>ATENDER EL 100% DE LAS
EMERGENCIAS REPORTADAS
POR LAS ADMINISTRACIONES
ZONALES, CON LA ENTREGA
AYUDA HUMANITARIA,  EN EL
AÑO 2025</t>
  </si>
  <si>
    <t xml:space="preserve">ADJUDICAR EL 100% DE PROCESOS DEL PAC DE GASTO CORRIENTE AL 2025 -
</t>
  </si>
  <si>
    <t>https://emseguridad.quito.gob.ec/wp-content/uploads/2026/04/Cumplimiento_obligaciones.pdf</t>
  </si>
  <si>
    <t>El  informe fue publicado en la pagina Web de la empresa</t>
  </si>
  <si>
    <t>Difuson-Informe</t>
  </si>
  <si>
    <t>Video   de respuesta de las demandas ciudadanas</t>
  </si>
  <si>
    <t>La deliberación pública realizada por la señora  Gerente General, subrogante  de la empresa fue realizada de manera presencial y virtual a través de la plataforma FACEBOOK LIVE</t>
  </si>
  <si>
    <t>La  representante de la Asamble cidadana realizó su exposición de a cuerdo a lo establecido en el Orden del día del evento</t>
  </si>
  <si>
    <t>La señora  Gerente General (S) realizó su exposición ante  el público presente</t>
  </si>
  <si>
    <t>La señora  Gerente General (S) dio respuesta a las demandas ciudadanas</t>
  </si>
  <si>
    <t>Se realizó la conformación de 2  mesas temáticas</t>
  </si>
  <si>
    <t>Cada mesa de trabajo receptó sugerencias ciudadanas</t>
  </si>
  <si>
    <t>Las  Actas fueron firmadas por todas las personas que intervinieron en las mesas temáticas</t>
  </si>
  <si>
    <t>La ciudadnía  solictó la instalación de cámaras de seguridad debido a que el sector de la Av. Simón Bolívar y Alma Lojana es conflictivo</t>
  </si>
  <si>
    <t>Se solicita tomar en cuenta el estado deteriorado de la UPC Alma Lojana</t>
  </si>
  <si>
    <t>Consulta elprocedimiento para que el sector de San Bartolo sea incluído dentro del sistema de cámaras analípcas</t>
  </si>
  <si>
    <t>Solicitan veriifcar el funcionamiento de  de las cámaras instaladas en el parque del sector de Cotocollao y enfatisan que existen barrios que no cuentan con Comités de Seguridad</t>
  </si>
  <si>
    <t>Solicitan obras de mitigación en el barrio San Salvador-Toctiuco, existen casas en riesgo</t>
  </si>
  <si>
    <t>EVALUACIONES DE
DESEMPEÑO AL 2025 - EPM
SEGURIDAD</t>
  </si>
  <si>
    <t>ALCANZAR EL 90% DE
IMPLEMENTACIÓN DEL
SISTEMA TECNOLÓGICO
INTEGRADO
METROPOLITANO EN APOYO
A LA SEGURIDAD Y
CONVIVENCIA CIUDADANA,
EN EL 2025</t>
  </si>
  <si>
    <t>https://emseguridad.quito.gob.ec/wp-content/uploads/2026/05/Actas_Mesas_Trabajo.pdf</t>
  </si>
  <si>
    <t>https://emseguridad.quito.gob.ec/wp-content/uploads/2026/05/CEDULA_GASTO_LIQUIDACION_2025.pdf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</si>
</sst>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 #,##0_ ;_ * \-#,##0_ ;_ * &quot;-&quot;??_ ;_ @_ "/>
  </numFmts>
  <fonts count="4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rgb="FFFFFFFF"/>
      <name val="Arial"/>
      <family val="2"/>
    </font>
    <font>
      <sz val="11"/>
      <color rgb="FF000000"/>
      <name val="Arial"/>
      <family val="2"/>
    </font>
    <font>
      <sz val="11"/>
      <color rgb="FF808080"/>
      <name val="Arial"/>
      <family val="2"/>
    </font>
    <font>
      <sz val="11"/>
      <color rgb="FFFF0000"/>
      <name val="Arial"/>
      <family val="2"/>
    </font>
    <font>
      <sz val="11"/>
      <color theme="1"/>
      <name val="Arial"/>
      <family val="2"/>
    </font>
    <font>
      <sz val="8"/>
      <color theme="1"/>
      <name val="Arial"/>
      <family val="2"/>
    </font>
    <font>
      <sz val="6"/>
      <color theme="1"/>
      <name val="Arial"/>
      <family val="2"/>
    </font>
    <font>
      <sz val="6"/>
      <name val="Arial"/>
      <family val="2"/>
    </font>
    <font>
      <b/>
      <sz val="11"/>
      <color theme="1"/>
      <name val="Arial"/>
      <family val="2"/>
    </font>
    <font>
      <sz val="9"/>
      <color rgb="FF000000"/>
      <name val="Arial"/>
      <family val="2"/>
    </font>
    <font>
      <b/>
      <sz val="10"/>
      <color rgb="FFFFFFFF"/>
      <name val="Arial"/>
      <family val="2"/>
    </font>
    <font>
      <sz val="7"/>
      <color rgb="FF000000"/>
      <name val="Arial"/>
      <family val="2"/>
    </font>
    <font>
      <sz val="7"/>
      <color rgb="FF808080"/>
      <name val="Arial"/>
      <family val="2"/>
    </font>
    <font>
      <b/>
      <sz val="8"/>
      <color theme="1"/>
      <name val="Arial"/>
      <family val="2"/>
    </font>
    <font>
      <sz val="8"/>
      <color rgb="FFFFFFFF"/>
      <name val="Arial"/>
      <family val="2"/>
    </font>
    <font>
      <sz val="7"/>
      <name val="Arial"/>
      <family val="2"/>
    </font>
    <font>
      <sz val="8"/>
      <name val="Arial"/>
      <family val="2"/>
    </font>
    <font>
      <sz val="11"/>
      <color theme="1"/>
      <name val="Arial MT"/>
      <charset val="134"/>
    </font>
    <font>
      <sz val="7"/>
      <color rgb="FF7F7F7F"/>
      <name val="Arial"/>
      <family val="2"/>
    </font>
    <font>
      <sz val="7"/>
      <color theme="1"/>
      <name val="Arial"/>
      <family val="2"/>
    </font>
    <font>
      <sz val="11"/>
      <color rgb="FF7F7F7F"/>
      <name val="Segoe UI"/>
      <family val="2"/>
    </font>
    <font>
      <sz val="8"/>
      <color rgb="FFFFFFFF"/>
      <name val="Arial MT"/>
      <charset val="134"/>
    </font>
    <font>
      <sz val="7"/>
      <color rgb="FFFFFFFF"/>
      <name val="Arial"/>
      <family val="2"/>
    </font>
    <font>
      <sz val="6"/>
      <color rgb="FF000000"/>
      <name val="Arial"/>
      <family val="2"/>
    </font>
    <font>
      <sz val="6"/>
      <color rgb="FF808080"/>
      <name val="Arial"/>
      <family val="2"/>
    </font>
    <font>
      <sz val="5"/>
      <color rgb="FF808080"/>
      <name val="Arial"/>
      <family val="2"/>
    </font>
    <font>
      <sz val="6"/>
      <color rgb="FFFFFFFF"/>
      <name val="Arial"/>
      <family val="2"/>
    </font>
    <font>
      <sz val="8"/>
      <color rgb="FFFFFFFF"/>
      <name val="Segoe UI"/>
      <family val="2"/>
    </font>
    <font>
      <sz val="7"/>
      <color rgb="FF808080"/>
      <name val="Arial"/>
      <family val="2"/>
    </font>
    <font>
      <sz val="10"/>
      <color theme="1"/>
      <name val="Arial"/>
      <family val="2"/>
    </font>
    <font>
      <sz val="10"/>
      <color rgb="FF808080"/>
      <name val="Arial"/>
      <family val="2"/>
    </font>
    <font>
      <u/>
      <sz val="11"/>
      <color theme="10"/>
      <name val="Calibri"/>
      <family val="2"/>
      <scheme val="minor"/>
    </font>
    <font>
      <sz val="11"/>
      <color theme="1"/>
      <name val="Calibri"/>
      <family val="2"/>
      <scheme val="minor"/>
    </font>
    <font>
      <sz val="5"/>
      <color theme="1"/>
      <name val="Arial"/>
      <family val="2"/>
    </font>
    <font>
      <u/>
      <sz val="8"/>
      <color theme="10"/>
      <name val="Calibri"/>
      <family val="2"/>
      <scheme val="minor"/>
    </font>
    <font>
      <u/>
      <sz val="7"/>
      <color theme="10"/>
      <name val="Arial"/>
      <family val="2"/>
    </font>
    <font>
      <i/>
      <sz val="7"/>
      <color theme="2" tint="-0.499984740745262"/>
      <name val="Arial"/>
      <family val="2"/>
    </font>
    <font>
      <sz val="11"/>
      <color theme="1"/>
      <name val="Calibri"/>
      <family val="2"/>
      <scheme val="minor"/>
    </font>
    <font>
      <sz val="10"/>
      <name val="Arial"/>
      <family val="2"/>
    </font>
    <font>
      <sz val="9"/>
      <name val="Arial"/>
      <family val="2"/>
    </font>
    <font>
      <sz val="7"/>
      <color theme="2" tint="-0.499984740745262"/>
      <name val="Arial"/>
      <family val="2"/>
    </font>
    <font>
      <sz val="9"/>
      <color rgb="FF7F7F7F"/>
      <name val="Arial"/>
      <family val="2"/>
    </font>
    <font>
      <sz val="8"/>
      <color rgb="FF808080"/>
      <name val="Arial"/>
      <family val="2"/>
    </font>
  </fonts>
  <fills count="6">
    <fill>
      <patternFill patternType="none"/>
    </fill>
    <fill>
      <patternFill patternType="gray125"/>
    </fill>
    <fill>
      <patternFill patternType="solid">
        <fgColor rgb="FF5B9BD5"/>
        <bgColor indexed="64"/>
      </patternFill>
    </fill>
    <fill>
      <patternFill patternType="solid">
        <fgColor rgb="FFFEF2CC"/>
        <bgColor indexed="64"/>
      </patternFill>
    </fill>
    <fill>
      <patternFill patternType="solid">
        <fgColor rgb="FFFFFFFF"/>
        <bgColor indexed="64"/>
      </patternFill>
    </fill>
    <fill>
      <patternFill patternType="solid">
        <fgColor theme="0"/>
        <bgColor indexed="64"/>
      </patternFill>
    </fill>
  </fills>
  <borders count="15">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auto="1"/>
      </right>
      <top/>
      <bottom/>
      <diagonal/>
    </border>
  </borders>
  <cellStyleXfs count="7">
    <xf numFmtId="0" fontId="0" fillId="0" borderId="0"/>
    <xf numFmtId="0" fontId="35" fillId="0" borderId="0" applyNumberFormat="0" applyFill="0" applyBorder="0" applyAlignment="0" applyProtection="0"/>
    <xf numFmtId="43" fontId="36" fillId="0" borderId="0" applyFont="0" applyFill="0" applyBorder="0" applyAlignment="0" applyProtection="0"/>
    <xf numFmtId="0" fontId="3" fillId="0" borderId="0"/>
    <xf numFmtId="0" fontId="2" fillId="0" borderId="0"/>
    <xf numFmtId="9" fontId="41" fillId="0" borderId="0" applyFont="0" applyFill="0" applyBorder="0" applyAlignment="0" applyProtection="0"/>
    <xf numFmtId="0" fontId="1" fillId="0" borderId="0"/>
  </cellStyleXfs>
  <cellXfs count="316">
    <xf numFmtId="0" fontId="0" fillId="0" borderId="0" xfId="0"/>
    <xf numFmtId="0" fontId="4" fillId="2" borderId="0" xfId="0" applyFont="1" applyFill="1" applyAlignment="1">
      <alignment horizontal="center" vertical="top" wrapText="1"/>
    </xf>
    <xf numFmtId="0" fontId="0" fillId="2" borderId="0" xfId="0" applyFill="1"/>
    <xf numFmtId="0" fontId="5" fillId="0" borderId="0" xfId="0" applyFont="1" applyAlignment="1">
      <alignment vertical="top" wrapText="1"/>
    </xf>
    <xf numFmtId="0" fontId="6" fillId="3" borderId="0" xfId="0" applyFont="1" applyFill="1" applyAlignment="1">
      <alignment vertical="top" wrapText="1"/>
    </xf>
    <xf numFmtId="0" fontId="7" fillId="3" borderId="0" xfId="0" applyFont="1" applyFill="1" applyAlignment="1">
      <alignment vertical="top" wrapText="1"/>
    </xf>
    <xf numFmtId="0" fontId="5" fillId="0" borderId="0" xfId="0" applyFont="1" applyAlignment="1">
      <alignment horizontal="justify" vertical="top" wrapText="1"/>
    </xf>
    <xf numFmtId="0" fontId="8" fillId="0" borderId="0" xfId="0" applyFont="1"/>
    <xf numFmtId="0" fontId="9" fillId="0" borderId="0" xfId="0" applyFont="1"/>
    <xf numFmtId="0" fontId="10" fillId="0" borderId="0" xfId="0" applyFont="1"/>
    <xf numFmtId="0" fontId="11" fillId="0" borderId="0" xfId="0" applyFont="1"/>
    <xf numFmtId="0" fontId="13" fillId="0" borderId="0" xfId="0" applyFont="1" applyAlignment="1">
      <alignment vertical="center"/>
    </xf>
    <xf numFmtId="0" fontId="15" fillId="0" borderId="2" xfId="0" applyFont="1" applyBorder="1" applyAlignment="1">
      <alignment vertical="center" wrapText="1"/>
    </xf>
    <xf numFmtId="0" fontId="15" fillId="0" borderId="2" xfId="0" applyFont="1" applyBorder="1" applyAlignment="1">
      <alignment vertical="center"/>
    </xf>
    <xf numFmtId="0" fontId="9" fillId="0" borderId="0" xfId="0" applyFont="1" applyAlignment="1">
      <alignment horizontal="left" vertical="center" indent="1"/>
    </xf>
    <xf numFmtId="0" fontId="17" fillId="0" borderId="0" xfId="0" applyFont="1" applyAlignment="1">
      <alignment horizontal="left" vertical="center" indent="1"/>
    </xf>
    <xf numFmtId="0" fontId="16" fillId="4" borderId="0" xfId="0" applyFont="1" applyFill="1" applyAlignment="1">
      <alignment horizontal="center" vertical="center"/>
    </xf>
    <xf numFmtId="0" fontId="18" fillId="2" borderId="2" xfId="0" applyFont="1" applyFill="1" applyBorder="1" applyAlignment="1">
      <alignment horizontal="center" vertical="top" wrapText="1"/>
    </xf>
    <xf numFmtId="0" fontId="21" fillId="0" borderId="0" xfId="0" applyFont="1" applyAlignment="1">
      <alignment horizontal="center" vertical="top" wrapText="1"/>
    </xf>
    <xf numFmtId="0" fontId="21" fillId="0" borderId="0" xfId="0" applyFont="1" applyAlignment="1">
      <alignment vertical="top" wrapText="1"/>
    </xf>
    <xf numFmtId="0" fontId="0" fillId="0" borderId="0" xfId="0" applyAlignment="1">
      <alignment horizontal="center"/>
    </xf>
    <xf numFmtId="0" fontId="24" fillId="0" borderId="0" xfId="0" applyFont="1" applyAlignment="1">
      <alignment horizontal="center" vertical="top" wrapText="1"/>
    </xf>
    <xf numFmtId="0" fontId="8" fillId="0" borderId="0" xfId="0" applyFont="1" applyAlignment="1">
      <alignment horizontal="center"/>
    </xf>
    <xf numFmtId="0" fontId="27" fillId="0" borderId="0" xfId="0" applyFont="1" applyAlignment="1">
      <alignment horizontal="left" vertical="center" wrapText="1"/>
    </xf>
    <xf numFmtId="0" fontId="8" fillId="0" borderId="0" xfId="0" applyFont="1" applyAlignment="1">
      <alignment horizontal="center" vertical="top" wrapText="1"/>
    </xf>
    <xf numFmtId="0" fontId="27" fillId="0" borderId="0" xfId="0" applyFont="1" applyAlignment="1">
      <alignment horizontal="center" vertical="center" wrapText="1"/>
    </xf>
    <xf numFmtId="0" fontId="18" fillId="2" borderId="2" xfId="0" applyFont="1" applyFill="1" applyBorder="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6" fillId="0" borderId="2" xfId="0" applyFont="1" applyBorder="1" applyAlignment="1">
      <alignment vertical="center" wrapText="1"/>
    </xf>
    <xf numFmtId="0" fontId="30" fillId="2" borderId="2" xfId="0" applyFont="1" applyFill="1" applyBorder="1" applyAlignment="1">
      <alignment horizontal="center" vertical="center" wrapText="1"/>
    </xf>
    <xf numFmtId="0" fontId="23" fillId="0" borderId="9" xfId="0" applyFont="1" applyBorder="1" applyAlignment="1">
      <alignment vertical="top" wrapText="1"/>
    </xf>
    <xf numFmtId="0" fontId="23" fillId="0" borderId="2" xfId="0" applyFont="1" applyBorder="1" applyAlignment="1">
      <alignment vertical="top" wrapText="1"/>
    </xf>
    <xf numFmtId="0" fontId="29" fillId="0" borderId="0" xfId="0" applyFont="1" applyAlignment="1">
      <alignment vertical="center" wrapText="1"/>
    </xf>
    <xf numFmtId="0" fontId="31" fillId="2" borderId="2" xfId="0" applyFont="1" applyFill="1" applyBorder="1" applyAlignment="1">
      <alignment horizontal="center" vertical="top" wrapText="1"/>
    </xf>
    <xf numFmtId="0" fontId="27" fillId="0" borderId="0" xfId="0" applyFont="1" applyAlignment="1">
      <alignment vertical="center"/>
    </xf>
    <xf numFmtId="0" fontId="26" fillId="2" borderId="2" xfId="0" applyFont="1" applyFill="1" applyBorder="1" applyAlignment="1">
      <alignment horizontal="center" vertical="center" wrapText="1"/>
    </xf>
    <xf numFmtId="0" fontId="30" fillId="2" borderId="2" xfId="0" applyFont="1" applyFill="1" applyBorder="1" applyAlignment="1">
      <alignment vertical="center" wrapText="1"/>
    </xf>
    <xf numFmtId="0" fontId="29" fillId="0" borderId="0" xfId="0" applyFont="1" applyAlignment="1">
      <alignment horizontal="right" vertical="center" wrapText="1"/>
    </xf>
    <xf numFmtId="0" fontId="19" fillId="0" borderId="0" xfId="0" applyFont="1" applyAlignment="1">
      <alignment horizontal="center" vertical="top" wrapText="1"/>
    </xf>
    <xf numFmtId="0" fontId="26" fillId="2" borderId="2" xfId="0" applyFont="1" applyFill="1" applyBorder="1" applyAlignment="1">
      <alignment vertical="center" wrapText="1"/>
    </xf>
    <xf numFmtId="0" fontId="30" fillId="2" borderId="9" xfId="0" applyFont="1" applyFill="1" applyBorder="1" applyAlignment="1">
      <alignment horizontal="center" vertical="center" wrapText="1"/>
    </xf>
    <xf numFmtId="0" fontId="16"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0" fillId="0" borderId="2" xfId="0" applyFont="1" applyBorder="1" applyAlignment="1">
      <alignment vertical="center" wrapText="1"/>
    </xf>
    <xf numFmtId="0" fontId="20" fillId="0" borderId="2" xfId="0" applyFont="1" applyBorder="1" applyAlignment="1">
      <alignment horizontal="center" vertical="center" wrapText="1"/>
    </xf>
    <xf numFmtId="0" fontId="20" fillId="0" borderId="2" xfId="0" applyFont="1" applyBorder="1" applyAlignment="1">
      <alignment wrapText="1"/>
    </xf>
    <xf numFmtId="0" fontId="16" fillId="0" borderId="5" xfId="0" applyFont="1" applyBorder="1" applyAlignment="1">
      <alignment horizontal="center" vertical="center" wrapText="1"/>
    </xf>
    <xf numFmtId="0" fontId="15" fillId="0" borderId="2" xfId="0" applyFont="1" applyBorder="1" applyAlignment="1">
      <alignment horizontal="center" vertical="center" wrapText="1"/>
    </xf>
    <xf numFmtId="10" fontId="29" fillId="0" borderId="2" xfId="0" applyNumberFormat="1" applyFont="1" applyBorder="1" applyAlignment="1">
      <alignment horizontal="center" vertical="center" wrapText="1"/>
    </xf>
    <xf numFmtId="10" fontId="37" fillId="0" borderId="2" xfId="0" applyNumberFormat="1" applyFont="1" applyBorder="1" applyAlignment="1">
      <alignment horizontal="center"/>
    </xf>
    <xf numFmtId="10" fontId="29" fillId="0" borderId="2" xfId="2" applyNumberFormat="1" applyFont="1" applyBorder="1" applyAlignment="1">
      <alignment horizontal="center" vertical="center" wrapText="1"/>
    </xf>
    <xf numFmtId="0" fontId="16" fillId="0" borderId="2" xfId="3" applyFont="1" applyBorder="1" applyAlignment="1">
      <alignment horizontal="center" vertical="center" wrapText="1"/>
    </xf>
    <xf numFmtId="0" fontId="16" fillId="0" borderId="5" xfId="3" applyFont="1" applyBorder="1" applyAlignment="1">
      <alignment horizontal="center" vertical="center" wrapText="1"/>
    </xf>
    <xf numFmtId="0" fontId="8" fillId="5" borderId="0" xfId="0" applyFont="1" applyFill="1"/>
    <xf numFmtId="4" fontId="23" fillId="5" borderId="2" xfId="0" applyNumberFormat="1" applyFont="1" applyFill="1" applyBorder="1"/>
    <xf numFmtId="10" fontId="16" fillId="5" borderId="2" xfId="5" applyNumberFormat="1" applyFont="1" applyFill="1" applyBorder="1" applyAlignment="1">
      <alignment horizontal="center" vertical="center"/>
    </xf>
    <xf numFmtId="43" fontId="23" fillId="5" borderId="2" xfId="2" applyFont="1" applyFill="1" applyBorder="1" applyAlignment="1">
      <alignment horizontal="center" vertical="center" wrapText="1"/>
    </xf>
    <xf numFmtId="0" fontId="18" fillId="2" borderId="2" xfId="0" applyFont="1" applyFill="1" applyBorder="1" applyAlignment="1">
      <alignment vertical="center" wrapText="1"/>
    </xf>
    <xf numFmtId="0" fontId="25" fillId="2" borderId="2" xfId="0" applyFont="1" applyFill="1" applyBorder="1" applyAlignment="1">
      <alignment vertical="center" wrapText="1"/>
    </xf>
    <xf numFmtId="10" fontId="20" fillId="5" borderId="2" xfId="0" applyNumberFormat="1" applyFont="1" applyFill="1" applyBorder="1" applyAlignment="1">
      <alignment vertical="center" wrapText="1"/>
    </xf>
    <xf numFmtId="2" fontId="20" fillId="5" borderId="2" xfId="0" applyNumberFormat="1" applyFont="1" applyFill="1" applyBorder="1" applyAlignment="1">
      <alignment vertical="center" wrapText="1"/>
    </xf>
    <xf numFmtId="164" fontId="20" fillId="5" borderId="2" xfId="2" applyNumberFormat="1" applyFont="1" applyFill="1" applyBorder="1" applyAlignment="1">
      <alignment vertical="center" wrapText="1"/>
    </xf>
    <xf numFmtId="0" fontId="40" fillId="0" borderId="11" xfId="4" applyFont="1" applyBorder="1" applyAlignment="1">
      <alignment horizontal="center" vertical="center" wrapText="1"/>
    </xf>
    <xf numFmtId="0" fontId="40" fillId="0" borderId="13" xfId="4" applyFont="1" applyBorder="1" applyAlignment="1">
      <alignment horizontal="center" vertical="center" wrapText="1"/>
    </xf>
    <xf numFmtId="0" fontId="40" fillId="0" borderId="12" xfId="4" applyFont="1" applyBorder="1" applyAlignment="1">
      <alignment horizontal="center" vertical="center" wrapText="1"/>
    </xf>
    <xf numFmtId="0" fontId="19" fillId="5" borderId="2" xfId="0" applyFont="1" applyFill="1" applyBorder="1" applyAlignment="1">
      <alignment horizontal="right" wrapText="1"/>
    </xf>
    <xf numFmtId="43" fontId="19" fillId="5" borderId="2" xfId="2" applyFont="1" applyFill="1" applyBorder="1" applyAlignment="1">
      <alignment horizontal="right" wrapText="1"/>
    </xf>
    <xf numFmtId="0" fontId="23" fillId="5" borderId="2" xfId="0" applyFont="1" applyFill="1" applyBorder="1" applyAlignment="1">
      <alignment horizontal="right"/>
    </xf>
    <xf numFmtId="0" fontId="19" fillId="5" borderId="2" xfId="0" applyFont="1" applyFill="1" applyBorder="1" applyAlignment="1">
      <alignment horizontal="right"/>
    </xf>
    <xf numFmtId="43" fontId="19" fillId="5" borderId="2" xfId="2" applyFont="1" applyFill="1" applyBorder="1" applyAlignment="1">
      <alignment horizontal="right" vertical="center" wrapText="1"/>
    </xf>
    <xf numFmtId="0" fontId="8" fillId="5" borderId="2" xfId="0" applyFont="1" applyFill="1" applyBorder="1" applyAlignment="1">
      <alignment horizontal="right"/>
    </xf>
    <xf numFmtId="43" fontId="23" fillId="5" borderId="2" xfId="2" applyFont="1" applyFill="1" applyBorder="1" applyAlignment="1">
      <alignment horizontal="right"/>
    </xf>
    <xf numFmtId="43" fontId="19" fillId="5" borderId="2" xfId="2" applyFont="1" applyFill="1" applyBorder="1" applyAlignment="1">
      <alignment horizontal="right"/>
    </xf>
    <xf numFmtId="43" fontId="8" fillId="5" borderId="2" xfId="2" applyFont="1" applyFill="1" applyBorder="1" applyAlignment="1">
      <alignment horizontal="right"/>
    </xf>
    <xf numFmtId="0" fontId="44" fillId="0" borderId="2" xfId="4" applyFont="1" applyBorder="1" applyAlignment="1">
      <alignment horizontal="center" vertical="center" wrapText="1"/>
    </xf>
    <xf numFmtId="0" fontId="17" fillId="5" borderId="0" xfId="0" applyFont="1" applyFill="1" applyAlignment="1">
      <alignment horizontal="left" vertical="center" indent="1"/>
    </xf>
    <xf numFmtId="0" fontId="35" fillId="0" borderId="5" xfId="1" applyBorder="1" applyAlignment="1">
      <alignment horizontal="center"/>
    </xf>
    <xf numFmtId="0" fontId="35" fillId="0" borderId="6" xfId="1" applyBorder="1" applyAlignment="1">
      <alignment horizontal="center"/>
    </xf>
    <xf numFmtId="0" fontId="35" fillId="0" borderId="7" xfId="1" applyBorder="1" applyAlignment="1">
      <alignment horizontal="center"/>
    </xf>
    <xf numFmtId="0" fontId="35" fillId="0" borderId="5" xfId="1" applyBorder="1" applyAlignment="1">
      <alignment horizontal="center" wrapText="1"/>
    </xf>
    <xf numFmtId="0" fontId="38" fillId="0" borderId="6" xfId="1" applyFont="1" applyBorder="1" applyAlignment="1">
      <alignment horizontal="center" wrapText="1"/>
    </xf>
    <xf numFmtId="0" fontId="38" fillId="0" borderId="7" xfId="1" applyFont="1" applyBorder="1" applyAlignment="1">
      <alignment horizontal="center" wrapText="1"/>
    </xf>
    <xf numFmtId="0" fontId="45" fillId="5" borderId="5" xfId="0" applyFont="1" applyFill="1" applyBorder="1" applyAlignment="1">
      <alignment horizontal="left" vertical="center" wrapText="1"/>
    </xf>
    <xf numFmtId="0" fontId="45" fillId="5" borderId="6" xfId="0" applyFont="1" applyFill="1" applyBorder="1" applyAlignment="1">
      <alignment horizontal="left" vertical="center" wrapText="1"/>
    </xf>
    <xf numFmtId="0" fontId="45" fillId="5" borderId="7" xfId="0" applyFont="1" applyFill="1" applyBorder="1" applyAlignment="1">
      <alignment horizontal="left" vertical="center" wrapText="1"/>
    </xf>
    <xf numFmtId="0" fontId="39" fillId="5" borderId="5" xfId="1" applyFont="1" applyFill="1" applyBorder="1" applyAlignment="1">
      <alignment horizontal="left" vertical="center"/>
    </xf>
    <xf numFmtId="0" fontId="39" fillId="5" borderId="6" xfId="1" applyFont="1" applyFill="1" applyBorder="1" applyAlignment="1">
      <alignment horizontal="left" vertical="center"/>
    </xf>
    <xf numFmtId="0" fontId="39" fillId="5" borderId="7" xfId="1" applyFont="1" applyFill="1" applyBorder="1" applyAlignment="1">
      <alignment horizontal="left" vertical="center"/>
    </xf>
    <xf numFmtId="0" fontId="30" fillId="2" borderId="2" xfId="0" applyFont="1" applyFill="1" applyBorder="1" applyAlignment="1">
      <alignment horizontal="center" vertical="center" wrapText="1"/>
    </xf>
    <xf numFmtId="0" fontId="35" fillId="5" borderId="5" xfId="1" applyFill="1" applyBorder="1" applyAlignment="1">
      <alignment horizontal="left" vertical="center"/>
    </xf>
    <xf numFmtId="9" fontId="22" fillId="5" borderId="2" xfId="0" applyNumberFormat="1" applyFont="1" applyFill="1" applyBorder="1" applyAlignment="1">
      <alignment horizontal="center" vertical="center" wrapText="1"/>
    </xf>
    <xf numFmtId="0" fontId="22" fillId="5" borderId="2"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6" fillId="2" borderId="0" xfId="0" applyFont="1" applyFill="1" applyAlignment="1">
      <alignment horizontal="center" vertical="center"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16"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35" fillId="5" borderId="5" xfId="1" applyFill="1" applyBorder="1" applyAlignment="1">
      <alignment horizontal="center" wrapText="1"/>
    </xf>
    <xf numFmtId="0" fontId="38" fillId="5" borderId="6" xfId="1" applyFont="1" applyFill="1" applyBorder="1" applyAlignment="1">
      <alignment horizontal="center" wrapText="1"/>
    </xf>
    <xf numFmtId="0" fontId="38" fillId="5" borderId="7" xfId="1" applyFont="1" applyFill="1" applyBorder="1" applyAlignment="1">
      <alignment horizontal="center" wrapText="1"/>
    </xf>
    <xf numFmtId="0" fontId="30" fillId="2" borderId="5" xfId="0" applyFont="1" applyFill="1" applyBorder="1" applyAlignment="1">
      <alignment horizontal="center" vertical="center" wrapText="1"/>
    </xf>
    <xf numFmtId="0" fontId="30" fillId="2" borderId="6" xfId="0" applyFont="1" applyFill="1" applyBorder="1" applyAlignment="1">
      <alignment horizontal="center" vertical="center" wrapText="1"/>
    </xf>
    <xf numFmtId="0" fontId="30" fillId="2" borderId="7" xfId="0" applyFont="1" applyFill="1" applyBorder="1" applyAlignment="1">
      <alignment horizontal="center" vertical="center" wrapText="1"/>
    </xf>
    <xf numFmtId="0" fontId="27" fillId="0" borderId="2" xfId="0" applyFont="1" applyBorder="1" applyAlignment="1">
      <alignment horizontal="left" vertical="center" wrapText="1"/>
    </xf>
    <xf numFmtId="0" fontId="16" fillId="0" borderId="6"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10" xfId="0" applyFont="1" applyBorder="1" applyAlignment="1">
      <alignment horizontal="center" vertical="center" wrapText="1"/>
    </xf>
    <xf numFmtId="0" fontId="9" fillId="0" borderId="5" xfId="0" applyFont="1" applyBorder="1" applyAlignment="1">
      <alignment horizontal="left"/>
    </xf>
    <xf numFmtId="0" fontId="9" fillId="0" borderId="6" xfId="0" applyFont="1" applyBorder="1" applyAlignment="1">
      <alignment horizontal="left"/>
    </xf>
    <xf numFmtId="0" fontId="9" fillId="0" borderId="7" xfId="0" applyFont="1" applyBorder="1" applyAlignment="1">
      <alignment horizontal="left"/>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7"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46" fillId="5" borderId="2" xfId="0" applyFont="1" applyFill="1" applyBorder="1" applyAlignment="1">
      <alignment horizontal="left" vertical="center" wrapText="1"/>
    </xf>
    <xf numFmtId="0" fontId="35" fillId="5" borderId="3" xfId="1" applyFill="1" applyBorder="1" applyAlignment="1">
      <alignment horizontal="center" vertical="center" wrapText="1"/>
    </xf>
    <xf numFmtId="0" fontId="35" fillId="5" borderId="4" xfId="1" applyFill="1" applyBorder="1" applyAlignment="1">
      <alignment horizontal="center" vertical="center" wrapText="1"/>
    </xf>
    <xf numFmtId="0" fontId="35" fillId="5" borderId="10" xfId="1" applyFill="1" applyBorder="1" applyAlignment="1">
      <alignment horizontal="center" vertical="center" wrapText="1"/>
    </xf>
    <xf numFmtId="0" fontId="35" fillId="5" borderId="1" xfId="1" applyFill="1" applyBorder="1" applyAlignment="1">
      <alignment horizontal="center" vertical="center" wrapText="1"/>
    </xf>
    <xf numFmtId="0" fontId="35" fillId="5" borderId="0" xfId="1" applyFill="1" applyBorder="1" applyAlignment="1">
      <alignment horizontal="center" vertical="center" wrapText="1"/>
    </xf>
    <xf numFmtId="0" fontId="35" fillId="5" borderId="14" xfId="1" applyFill="1" applyBorder="1" applyAlignment="1">
      <alignment horizontal="center" vertical="center" wrapText="1"/>
    </xf>
    <xf numFmtId="0" fontId="35" fillId="5" borderId="11" xfId="1" applyFill="1" applyBorder="1" applyAlignment="1">
      <alignment horizontal="center" vertical="center" wrapText="1"/>
    </xf>
    <xf numFmtId="0" fontId="35" fillId="5" borderId="13" xfId="1" applyFill="1" applyBorder="1" applyAlignment="1">
      <alignment horizontal="center" vertical="center" wrapText="1"/>
    </xf>
    <xf numFmtId="0" fontId="35" fillId="5" borderId="12" xfId="1" applyFill="1" applyBorder="1" applyAlignment="1">
      <alignment horizontal="center" vertical="center" wrapText="1"/>
    </xf>
    <xf numFmtId="0" fontId="20" fillId="0" borderId="6" xfId="0" applyFont="1" applyBorder="1" applyAlignment="1">
      <alignment horizontal="center" vertical="center" wrapText="1"/>
    </xf>
    <xf numFmtId="0" fontId="18" fillId="2" borderId="2" xfId="0" applyFont="1" applyFill="1" applyBorder="1" applyAlignment="1">
      <alignment horizontal="center" vertical="top" wrapText="1"/>
    </xf>
    <xf numFmtId="0" fontId="18" fillId="2" borderId="5" xfId="0" applyFont="1" applyFill="1" applyBorder="1" applyAlignment="1">
      <alignment horizontal="center" vertical="top" wrapText="1"/>
    </xf>
    <xf numFmtId="0" fontId="18" fillId="2" borderId="6" xfId="0" applyFont="1" applyFill="1" applyBorder="1" applyAlignment="1">
      <alignment horizontal="center" vertical="top" wrapText="1"/>
    </xf>
    <xf numFmtId="0" fontId="18" fillId="2" borderId="7" xfId="0" applyFont="1" applyFill="1" applyBorder="1" applyAlignment="1">
      <alignment horizontal="center" vertical="top" wrapText="1"/>
    </xf>
    <xf numFmtId="0" fontId="12" fillId="0" borderId="0" xfId="0" applyFont="1" applyAlignment="1">
      <alignment horizontal="center" vertical="center"/>
    </xf>
    <xf numFmtId="0" fontId="14" fillId="2" borderId="1" xfId="0" applyFont="1" applyFill="1" applyBorder="1" applyAlignment="1">
      <alignment horizontal="center" vertical="center" wrapText="1"/>
    </xf>
    <xf numFmtId="0" fontId="14" fillId="2" borderId="0" xfId="0" applyFont="1" applyFill="1" applyAlignment="1">
      <alignment horizontal="center" vertical="center" wrapText="1"/>
    </xf>
    <xf numFmtId="1" fontId="34"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32" fillId="0" borderId="2" xfId="0" applyFont="1" applyBorder="1" applyAlignment="1">
      <alignment horizontal="center" vertical="center" wrapText="1"/>
    </xf>
    <xf numFmtId="0" fontId="35" fillId="0" borderId="2" xfId="1" applyBorder="1" applyAlignment="1">
      <alignment horizontal="center" vertical="center" wrapText="1"/>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6" fillId="5"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6" fillId="0" borderId="2" xfId="0" applyFont="1" applyBorder="1" applyAlignment="1">
      <alignment horizontal="center" vertical="center"/>
    </xf>
    <xf numFmtId="0" fontId="14" fillId="2" borderId="1" xfId="0" applyFont="1" applyFill="1" applyBorder="1" applyAlignment="1">
      <alignment horizontal="center" vertical="center"/>
    </xf>
    <xf numFmtId="0" fontId="14" fillId="2" borderId="0" xfId="0" applyFont="1" applyFill="1" applyAlignment="1">
      <alignment horizontal="center" vertical="center"/>
    </xf>
    <xf numFmtId="14" fontId="16" fillId="0" borderId="2" xfId="0" applyNumberFormat="1" applyFont="1" applyBorder="1" applyAlignment="1">
      <alignment horizontal="center" vertical="center"/>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3"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10" xfId="0" applyFont="1" applyFill="1" applyBorder="1" applyAlignment="1">
      <alignment horizontal="center" vertical="center"/>
    </xf>
    <xf numFmtId="0" fontId="19" fillId="0" borderId="2" xfId="0" applyFont="1" applyBorder="1" applyAlignment="1">
      <alignment horizontal="center" vertical="center" wrapText="1"/>
    </xf>
    <xf numFmtId="0" fontId="19" fillId="0" borderId="2" xfId="0" applyFont="1" applyBorder="1" applyAlignment="1">
      <alignment horizontal="center" vertical="top" wrapText="1"/>
    </xf>
    <xf numFmtId="0" fontId="18"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5" fillId="2" borderId="3" xfId="0" applyFont="1" applyFill="1" applyBorder="1" applyAlignment="1">
      <alignment horizontal="center" vertical="top" wrapText="1"/>
    </xf>
    <xf numFmtId="0" fontId="25" fillId="2" borderId="10" xfId="0" applyFont="1" applyFill="1" applyBorder="1" applyAlignment="1">
      <alignment horizontal="center" vertical="top" wrapText="1"/>
    </xf>
    <xf numFmtId="0" fontId="25" fillId="2" borderId="11" xfId="0" applyFont="1" applyFill="1" applyBorder="1" applyAlignment="1">
      <alignment horizontal="center" vertical="top" wrapText="1"/>
    </xf>
    <xf numFmtId="0" fontId="25" fillId="2" borderId="12" xfId="0" applyFont="1" applyFill="1" applyBorder="1" applyAlignment="1">
      <alignment horizontal="center" vertical="top" wrapText="1"/>
    </xf>
    <xf numFmtId="0" fontId="20" fillId="0" borderId="5" xfId="0" applyFont="1" applyBorder="1" applyAlignment="1">
      <alignment horizontal="left" vertical="top" wrapText="1"/>
    </xf>
    <xf numFmtId="0" fontId="20" fillId="0" borderId="6" xfId="0" applyFont="1" applyBorder="1" applyAlignment="1">
      <alignment horizontal="left" vertical="top" wrapText="1"/>
    </xf>
    <xf numFmtId="0" fontId="18" fillId="2" borderId="2" xfId="0" applyFont="1" applyFill="1" applyBorder="1" applyAlignment="1">
      <alignment horizontal="center" vertical="center" wrapText="1"/>
    </xf>
    <xf numFmtId="0" fontId="25" fillId="2" borderId="8" xfId="0" applyFont="1" applyFill="1" applyBorder="1" applyAlignment="1">
      <alignment horizontal="center" vertical="top" wrapText="1"/>
    </xf>
    <xf numFmtId="0" fontId="25" fillId="2" borderId="9" xfId="0" applyFont="1" applyFill="1" applyBorder="1" applyAlignment="1">
      <alignment horizontal="center" vertical="top" wrapText="1"/>
    </xf>
    <xf numFmtId="0" fontId="19" fillId="5" borderId="2" xfId="0" applyFont="1" applyFill="1" applyBorder="1" applyAlignment="1">
      <alignment horizontal="center" vertical="center" wrapText="1"/>
    </xf>
    <xf numFmtId="9" fontId="23" fillId="5" borderId="5" xfId="0" applyNumberFormat="1" applyFont="1" applyFill="1" applyBorder="1" applyAlignment="1">
      <alignment horizontal="center" vertical="center" wrapText="1"/>
    </xf>
    <xf numFmtId="0" fontId="23" fillId="5" borderId="7" xfId="0" applyFont="1" applyFill="1" applyBorder="1" applyAlignment="1">
      <alignment horizontal="center" vertical="center" wrapText="1"/>
    </xf>
    <xf numFmtId="0" fontId="22" fillId="5" borderId="5" xfId="0" applyFont="1" applyFill="1" applyBorder="1" applyAlignment="1">
      <alignment horizontal="left" vertical="center" wrapText="1"/>
    </xf>
    <xf numFmtId="0" fontId="22" fillId="5" borderId="6" xfId="0" applyFont="1" applyFill="1" applyBorder="1" applyAlignment="1">
      <alignment horizontal="left" vertical="center" wrapText="1"/>
    </xf>
    <xf numFmtId="0" fontId="22" fillId="5" borderId="7" xfId="0" applyFont="1" applyFill="1" applyBorder="1" applyAlignment="1">
      <alignment horizontal="left" vertical="center" wrapText="1"/>
    </xf>
    <xf numFmtId="43" fontId="23" fillId="5" borderId="2" xfId="2" applyFont="1" applyFill="1" applyBorder="1" applyAlignment="1">
      <alignment horizontal="center" vertical="center" wrapText="1"/>
    </xf>
    <xf numFmtId="43" fontId="23" fillId="5" borderId="2" xfId="2" applyFont="1" applyFill="1" applyBorder="1" applyAlignment="1">
      <alignment horizontal="center" vertical="center"/>
    </xf>
    <xf numFmtId="43" fontId="15" fillId="5" borderId="5" xfId="2" applyFont="1" applyFill="1" applyBorder="1" applyAlignment="1">
      <alignment horizontal="center" vertical="center" wrapText="1"/>
    </xf>
    <xf numFmtId="43" fontId="15" fillId="5" borderId="6" xfId="2" applyFont="1" applyFill="1" applyBorder="1" applyAlignment="1">
      <alignment horizontal="center" vertical="center" wrapText="1"/>
    </xf>
    <xf numFmtId="43" fontId="15" fillId="5" borderId="7" xfId="2" applyFont="1" applyFill="1" applyBorder="1" applyAlignment="1">
      <alignment horizontal="center" vertical="center" wrapText="1"/>
    </xf>
    <xf numFmtId="0" fontId="35" fillId="5" borderId="2" xfId="1" applyFill="1" applyBorder="1" applyAlignment="1">
      <alignment horizontal="center" vertical="center" wrapText="1"/>
    </xf>
    <xf numFmtId="0" fontId="33" fillId="5" borderId="2" xfId="0" applyFont="1" applyFill="1" applyBorder="1" applyAlignment="1">
      <alignment horizontal="center" vertical="center" wrapText="1"/>
    </xf>
    <xf numFmtId="4" fontId="16" fillId="5" borderId="7" xfId="0" applyNumberFormat="1" applyFont="1" applyFill="1" applyBorder="1" applyAlignment="1">
      <alignment horizontal="center" vertical="center" wrapText="1"/>
    </xf>
    <xf numFmtId="0" fontId="16" fillId="5" borderId="2" xfId="0" applyFont="1" applyFill="1" applyBorder="1" applyAlignment="1">
      <alignment horizontal="center" vertical="center" wrapText="1"/>
    </xf>
    <xf numFmtId="4" fontId="16" fillId="5" borderId="2" xfId="0" applyNumberFormat="1" applyFont="1" applyFill="1" applyBorder="1" applyAlignment="1">
      <alignment horizontal="center" vertical="center" wrapText="1"/>
    </xf>
    <xf numFmtId="4" fontId="16" fillId="5" borderId="5" xfId="0" applyNumberFormat="1" applyFont="1" applyFill="1" applyBorder="1" applyAlignment="1">
      <alignment horizontal="center" vertical="center" wrapText="1"/>
    </xf>
    <xf numFmtId="4" fontId="16" fillId="5" borderId="6" xfId="0" applyNumberFormat="1" applyFont="1" applyFill="1" applyBorder="1" applyAlignment="1">
      <alignment horizontal="center" vertical="center" wrapText="1"/>
    </xf>
    <xf numFmtId="0" fontId="22" fillId="0" borderId="2" xfId="0" applyFont="1" applyBorder="1" applyAlignment="1">
      <alignment horizontal="center" vertical="center" wrapText="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22" fillId="5" borderId="7" xfId="0" applyFont="1" applyFill="1" applyBorder="1" applyAlignment="1">
      <alignment horizontal="center" vertical="center" wrapText="1"/>
    </xf>
    <xf numFmtId="0" fontId="22" fillId="0" borderId="2" xfId="0" applyFont="1" applyBorder="1" applyAlignment="1">
      <alignment horizontal="justify" vertical="center" wrapText="1"/>
    </xf>
    <xf numFmtId="0" fontId="22" fillId="5" borderId="5" xfId="0" applyFont="1" applyFill="1" applyBorder="1" applyAlignment="1">
      <alignment horizontal="justify" vertical="center" wrapText="1"/>
    </xf>
    <xf numFmtId="0" fontId="22" fillId="5" borderId="6" xfId="0" applyFont="1" applyFill="1" applyBorder="1" applyAlignment="1">
      <alignment horizontal="justify" vertical="center" wrapText="1"/>
    </xf>
    <xf numFmtId="0" fontId="22" fillId="5" borderId="7" xfId="0" applyFont="1" applyFill="1" applyBorder="1" applyAlignment="1">
      <alignment horizontal="justify" vertical="center" wrapText="1"/>
    </xf>
    <xf numFmtId="0" fontId="35" fillId="5" borderId="3" xfId="1" applyFill="1" applyBorder="1" applyAlignment="1">
      <alignment horizontal="center" vertical="center"/>
    </xf>
    <xf numFmtId="0" fontId="35" fillId="5" borderId="4" xfId="1" applyFill="1" applyBorder="1" applyAlignment="1">
      <alignment horizontal="center" vertical="center"/>
    </xf>
    <xf numFmtId="0" fontId="35" fillId="5" borderId="10" xfId="1" applyFill="1" applyBorder="1" applyAlignment="1">
      <alignment horizontal="center" vertical="center"/>
    </xf>
    <xf numFmtId="0" fontId="35" fillId="5" borderId="11" xfId="1" applyFill="1" applyBorder="1" applyAlignment="1">
      <alignment horizontal="center" vertical="center"/>
    </xf>
    <xf numFmtId="0" fontId="35" fillId="5" borderId="13" xfId="1" applyFill="1" applyBorder="1" applyAlignment="1">
      <alignment horizontal="center" vertical="center"/>
    </xf>
    <xf numFmtId="0" fontId="35" fillId="5" borderId="12" xfId="1" applyFill="1" applyBorder="1" applyAlignment="1">
      <alignment horizontal="center" vertical="center"/>
    </xf>
    <xf numFmtId="0" fontId="18" fillId="2" borderId="5"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2" borderId="2" xfId="0" applyFont="1" applyFill="1" applyBorder="1" applyAlignment="1">
      <alignment horizontal="left" vertical="center" wrapText="1"/>
    </xf>
    <xf numFmtId="0" fontId="26" fillId="2" borderId="5" xfId="0" applyFont="1" applyFill="1" applyBorder="1" applyAlignment="1">
      <alignment horizontal="center" vertical="top" wrapText="1"/>
    </xf>
    <xf numFmtId="0" fontId="26" fillId="2" borderId="7" xfId="0" applyFont="1" applyFill="1" applyBorder="1" applyAlignment="1">
      <alignment horizontal="center" vertical="top"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23" fillId="0" borderId="2" xfId="0" applyFont="1" applyBorder="1" applyAlignment="1">
      <alignment horizontal="center" vertical="top" wrapText="1"/>
    </xf>
    <xf numFmtId="0" fontId="23" fillId="0" borderId="2" xfId="0" applyFont="1" applyBorder="1" applyAlignment="1">
      <alignment horizontal="justify"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35" fillId="5" borderId="2" xfId="1" applyFill="1" applyBorder="1" applyAlignment="1">
      <alignment horizontal="center" vertical="center"/>
    </xf>
    <xf numFmtId="0" fontId="23" fillId="0" borderId="2" xfId="0" applyFont="1" applyBorder="1" applyAlignment="1">
      <alignment horizontal="center"/>
    </xf>
    <xf numFmtId="0" fontId="22" fillId="0" borderId="5" xfId="0" applyFont="1" applyBorder="1" applyAlignment="1">
      <alignment horizontal="center" vertical="top" wrapText="1"/>
    </xf>
    <xf numFmtId="0" fontId="22" fillId="0" borderId="6" xfId="0" applyFont="1" applyBorder="1" applyAlignment="1">
      <alignment horizontal="center" vertical="top" wrapText="1"/>
    </xf>
    <xf numFmtId="0" fontId="22" fillId="0" borderId="7" xfId="0" applyFont="1" applyBorder="1" applyAlignment="1">
      <alignment horizontal="center" vertical="top" wrapText="1"/>
    </xf>
    <xf numFmtId="0" fontId="31" fillId="2" borderId="2" xfId="0" applyFont="1" applyFill="1" applyBorder="1" applyAlignment="1">
      <alignment horizontal="center" vertical="top" wrapText="1"/>
    </xf>
    <xf numFmtId="0" fontId="31" fillId="2" borderId="5" xfId="0" applyFont="1" applyFill="1" applyBorder="1" applyAlignment="1">
      <alignment horizontal="center" vertical="top" wrapText="1"/>
    </xf>
    <xf numFmtId="0" fontId="31" fillId="2" borderId="6" xfId="0" applyFont="1" applyFill="1" applyBorder="1" applyAlignment="1">
      <alignment horizontal="center" vertical="top" wrapText="1"/>
    </xf>
    <xf numFmtId="0" fontId="31" fillId="2" borderId="7" xfId="0" applyFont="1" applyFill="1" applyBorder="1" applyAlignment="1">
      <alignment horizontal="center" vertical="top" wrapText="1"/>
    </xf>
    <xf numFmtId="0" fontId="23" fillId="0" borderId="2" xfId="0" applyFont="1" applyBorder="1" applyAlignment="1">
      <alignment horizontal="justify" vertical="top" wrapText="1"/>
    </xf>
    <xf numFmtId="0" fontId="22" fillId="0" borderId="5" xfId="0" applyFont="1" applyBorder="1" applyAlignment="1">
      <alignment horizontal="left" vertical="top"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22" fillId="0" borderId="5"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3" fillId="0" borderId="2" xfId="0" applyFont="1" applyBorder="1" applyAlignment="1">
      <alignment horizontal="left"/>
    </xf>
    <xf numFmtId="0" fontId="35" fillId="5" borderId="2" xfId="1" applyFill="1" applyBorder="1" applyAlignment="1">
      <alignment horizontal="center"/>
    </xf>
    <xf numFmtId="0" fontId="35" fillId="5" borderId="5" xfId="1" applyFill="1" applyBorder="1" applyAlignment="1">
      <alignment horizontal="center" vertical="center" wrapText="1"/>
    </xf>
    <xf numFmtId="0" fontId="35" fillId="5" borderId="6" xfId="1" applyFill="1" applyBorder="1" applyAlignment="1">
      <alignment horizontal="center" vertical="center" wrapText="1"/>
    </xf>
    <xf numFmtId="0" fontId="35" fillId="5" borderId="7" xfId="1" applyFill="1" applyBorder="1" applyAlignment="1">
      <alignment horizontal="center" vertical="center" wrapText="1"/>
    </xf>
    <xf numFmtId="0" fontId="23" fillId="5" borderId="2" xfId="0" applyFont="1" applyFill="1" applyBorder="1" applyAlignment="1">
      <alignment horizontal="center"/>
    </xf>
    <xf numFmtId="0" fontId="35" fillId="5" borderId="2" xfId="1" applyFill="1" applyBorder="1" applyAlignment="1">
      <alignment horizontal="center" wrapText="1"/>
    </xf>
    <xf numFmtId="0" fontId="35" fillId="0" borderId="2" xfId="1" applyFill="1" applyBorder="1" applyAlignment="1">
      <alignment horizontal="center" vertical="center"/>
    </xf>
    <xf numFmtId="0" fontId="26" fillId="2" borderId="2" xfId="0" applyFont="1" applyFill="1" applyBorder="1" applyAlignment="1">
      <alignment horizontal="center" vertical="center" wrapText="1"/>
    </xf>
    <xf numFmtId="0" fontId="18" fillId="2" borderId="2" xfId="0" applyFont="1" applyFill="1" applyBorder="1" applyAlignment="1">
      <alignment horizontal="center" vertical="top"/>
    </xf>
    <xf numFmtId="14" fontId="16" fillId="0" borderId="3" xfId="0" applyNumberFormat="1" applyFont="1" applyBorder="1" applyAlignment="1">
      <alignment horizontal="center" vertical="center" wrapText="1"/>
    </xf>
    <xf numFmtId="14" fontId="16" fillId="0" borderId="4" xfId="0" applyNumberFormat="1" applyFont="1" applyBorder="1" applyAlignment="1">
      <alignment horizontal="center" vertical="center" wrapText="1"/>
    </xf>
    <xf numFmtId="14" fontId="16" fillId="0" borderId="10" xfId="0" applyNumberFormat="1" applyFont="1" applyBorder="1" applyAlignment="1">
      <alignment horizontal="center" vertical="center" wrapText="1"/>
    </xf>
    <xf numFmtId="14" fontId="16" fillId="0" borderId="11" xfId="0" applyNumberFormat="1" applyFont="1" applyBorder="1" applyAlignment="1">
      <alignment horizontal="center" vertical="center" wrapText="1"/>
    </xf>
    <xf numFmtId="14" fontId="16" fillId="0" borderId="13" xfId="0" applyNumberFormat="1" applyFont="1" applyBorder="1" applyAlignment="1">
      <alignment horizontal="center" vertical="center" wrapText="1"/>
    </xf>
    <xf numFmtId="14" fontId="16" fillId="0" borderId="12" xfId="0" applyNumberFormat="1"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9" fillId="0" borderId="2" xfId="0" applyFont="1" applyBorder="1" applyAlignment="1">
      <alignment horizontal="left" vertical="top" wrapText="1"/>
    </xf>
    <xf numFmtId="0" fontId="19" fillId="0" borderId="5" xfId="0" applyFont="1" applyBorder="1" applyAlignment="1">
      <alignment horizontal="center" vertical="top" wrapText="1"/>
    </xf>
    <xf numFmtId="0" fontId="19" fillId="0" borderId="6" xfId="0" applyFont="1" applyBorder="1" applyAlignment="1">
      <alignment horizontal="center" vertical="top" wrapText="1"/>
    </xf>
    <xf numFmtId="0" fontId="19" fillId="0" borderId="7" xfId="0" applyFont="1" applyBorder="1" applyAlignment="1">
      <alignment horizontal="center" vertical="top" wrapText="1"/>
    </xf>
    <xf numFmtId="0" fontId="26" fillId="2" borderId="11" xfId="0" applyFont="1" applyFill="1" applyBorder="1" applyAlignment="1">
      <alignment horizontal="center" vertical="top" wrapText="1"/>
    </xf>
    <xf numFmtId="0" fontId="26" fillId="2" borderId="12" xfId="0" applyFont="1" applyFill="1" applyBorder="1" applyAlignment="1">
      <alignment horizontal="center" vertical="top" wrapText="1"/>
    </xf>
    <xf numFmtId="0" fontId="26" fillId="2" borderId="13" xfId="0" applyFont="1" applyFill="1" applyBorder="1" applyAlignment="1">
      <alignment horizontal="center" vertical="top" wrapText="1"/>
    </xf>
    <xf numFmtId="0" fontId="19" fillId="0" borderId="2" xfId="0" applyFont="1" applyBorder="1" applyAlignment="1">
      <alignment horizontal="left" vertical="center" wrapText="1"/>
    </xf>
    <xf numFmtId="0" fontId="26" fillId="2" borderId="2" xfId="0" applyFont="1" applyFill="1" applyBorder="1" applyAlignment="1">
      <alignment horizontal="center" vertical="top" wrapText="1"/>
    </xf>
    <xf numFmtId="0" fontId="27" fillId="0" borderId="5" xfId="0" applyFont="1" applyBorder="1" applyAlignment="1">
      <alignment horizontal="left" vertical="center" wrapText="1"/>
    </xf>
    <xf numFmtId="0" fontId="27" fillId="0" borderId="6" xfId="0" applyFont="1" applyBorder="1" applyAlignment="1">
      <alignment horizontal="left" vertical="center" wrapText="1"/>
    </xf>
    <xf numFmtId="0" fontId="27" fillId="0" borderId="7" xfId="0" applyFont="1" applyBorder="1" applyAlignment="1">
      <alignment horizontal="left" vertical="center" wrapText="1"/>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0" fontId="42" fillId="0" borderId="7" xfId="0" applyFont="1" applyBorder="1" applyAlignment="1">
      <alignment horizontal="left" vertical="center" wrapText="1"/>
    </xf>
    <xf numFmtId="0" fontId="43" fillId="0" borderId="5" xfId="0" applyFont="1" applyBorder="1" applyAlignment="1">
      <alignment horizontal="left" vertical="center" wrapText="1"/>
    </xf>
    <xf numFmtId="0" fontId="43" fillId="0" borderId="6" xfId="0" applyFont="1" applyBorder="1" applyAlignment="1">
      <alignment horizontal="left" vertical="center" wrapText="1"/>
    </xf>
    <xf numFmtId="0" fontId="43" fillId="0" borderId="7" xfId="0" applyFont="1" applyBorder="1" applyAlignment="1">
      <alignment horizontal="left" vertical="center" wrapText="1"/>
    </xf>
    <xf numFmtId="9" fontId="19" fillId="0" borderId="2" xfId="0" applyNumberFormat="1" applyFont="1" applyBorder="1" applyAlignment="1">
      <alignment horizontal="center" vertical="center" wrapText="1"/>
    </xf>
    <xf numFmtId="0" fontId="35" fillId="0" borderId="5" xfId="1" applyBorder="1" applyAlignment="1">
      <alignment horizontal="center" vertical="center" wrapText="1"/>
    </xf>
    <xf numFmtId="0" fontId="35" fillId="0" borderId="7" xfId="1" applyBorder="1" applyAlignment="1">
      <alignment horizontal="center" vertical="center" wrapText="1"/>
    </xf>
    <xf numFmtId="0" fontId="9" fillId="5" borderId="5" xfId="0" applyFont="1" applyFill="1" applyBorder="1" applyAlignment="1">
      <alignment horizontal="center"/>
    </xf>
    <xf numFmtId="0" fontId="9" fillId="5" borderId="6" xfId="0" applyFont="1" applyFill="1" applyBorder="1" applyAlignment="1">
      <alignment horizontal="center"/>
    </xf>
    <xf numFmtId="0" fontId="9" fillId="5" borderId="7" xfId="0" applyFont="1" applyFill="1" applyBorder="1" applyAlignment="1">
      <alignment horizontal="center"/>
    </xf>
    <xf numFmtId="0" fontId="20" fillId="0" borderId="5" xfId="0" applyFont="1" applyBorder="1" applyAlignment="1">
      <alignment horizontal="left"/>
    </xf>
    <xf numFmtId="0" fontId="20" fillId="0" borderId="6" xfId="0" applyFont="1" applyBorder="1" applyAlignment="1">
      <alignment horizontal="left"/>
    </xf>
    <xf numFmtId="0" fontId="20" fillId="0" borderId="7" xfId="0" applyFont="1" applyBorder="1" applyAlignment="1">
      <alignment horizontal="left"/>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44" fillId="0" borderId="5" xfId="4" applyFont="1" applyBorder="1" applyAlignment="1">
      <alignment horizontal="center" vertical="center" wrapText="1"/>
    </xf>
    <xf numFmtId="0" fontId="44" fillId="0" borderId="6" xfId="4" applyFont="1" applyBorder="1" applyAlignment="1">
      <alignment horizontal="center" vertical="center" wrapText="1"/>
    </xf>
    <xf numFmtId="0" fontId="44" fillId="0" borderId="7" xfId="4" applyFont="1" applyBorder="1" applyAlignment="1">
      <alignment horizontal="center" vertical="center" wrapText="1"/>
    </xf>
    <xf numFmtId="0" fontId="35" fillId="0" borderId="5" xfId="1" applyBorder="1" applyAlignment="1">
      <alignment horizontal="left" vertical="center" wrapText="1"/>
    </xf>
    <xf numFmtId="0" fontId="35" fillId="0" borderId="6" xfId="1" applyBorder="1" applyAlignment="1">
      <alignment horizontal="left" vertical="center" wrapText="1"/>
    </xf>
    <xf numFmtId="0" fontId="35" fillId="0" borderId="7" xfId="1" applyBorder="1" applyAlignment="1">
      <alignment horizontal="left" vertical="center" wrapText="1"/>
    </xf>
    <xf numFmtId="0" fontId="30" fillId="2" borderId="9"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30" fillId="2" borderId="12" xfId="0" applyFont="1" applyFill="1" applyBorder="1" applyAlignment="1">
      <alignment horizontal="center" vertical="center" wrapText="1"/>
    </xf>
    <xf numFmtId="0" fontId="4" fillId="2" borderId="0" xfId="0" applyFont="1" applyFill="1" applyAlignment="1">
      <alignment horizontal="center" vertical="top" wrapText="1"/>
    </xf>
    <xf numFmtId="0" fontId="6" fillId="3" borderId="0" xfId="0" applyFont="1" applyFill="1" applyAlignment="1">
      <alignment vertical="top" wrapText="1"/>
    </xf>
  </cellXfs>
  <cellStyles count="7">
    <cellStyle name="Hipervínculo" xfId="1" builtinId="8"/>
    <cellStyle name="Millares" xfId="2" builtinId="3"/>
    <cellStyle name="Normal" xfId="0" builtinId="0"/>
    <cellStyle name="Normal 2" xfId="6" xr:uid="{811858FD-5847-4000-A0E5-7EBBBEECBFE6}"/>
    <cellStyle name="Normal 2 2" xfId="3" xr:uid="{6049727F-BAA6-4E40-9224-A769EB7118F6}"/>
    <cellStyle name="Normal 2 7" xfId="4" xr:uid="{41D246EE-92BA-4A20-A44E-8B0354313731}"/>
    <cellStyle name="Porcentaje" xfId="5" builtinId="5"/>
  </cellStyles>
  <dxfs count="0"/>
  <tableStyles count="0" defaultTableStyle="TableStyleMedium2" defaultPivotStyle="PivotStyleLight16"/>
  <colors>
    <mruColors>
      <color rgb="FFFFFFCC"/>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emseguridad.quito.gob.ec/wp-content/uploads/2026/02/lista_corta.pdf" TargetMode="External"/><Relationship Id="rId21" Type="http://schemas.openxmlformats.org/officeDocument/2006/relationships/hyperlink" Target="https://emseguridad.quito.gob.ec/wp-content/uploads/2026/02/Infima_cuantia.pdf" TargetMode="External"/><Relationship Id="rId4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4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4" Type="http://schemas.openxmlformats.org/officeDocument/2006/relationships/hyperlink" Target="https://emseguridad.quito.gob.ec/wp-content/uploads/2026/04/acta-No.-032-EMS-AF-2025.pdf" TargetMode="External"/><Relationship Id="rId89" Type="http://schemas.openxmlformats.org/officeDocument/2006/relationships/hyperlink" Target="https://emseguridad.quito.gob.ec/wp-content/uploads/2026/05/Entrega%20Informe.pdf" TargetMode="External"/><Relationship Id="rId16" Type="http://schemas.openxmlformats.org/officeDocument/2006/relationships/hyperlink" Target="http://www.emseguridad-q.gob.ec/mtdocuments/Actas_Mesas_Trabajo.pdf" TargetMode="External"/><Relationship Id="rId107" Type="http://schemas.openxmlformats.org/officeDocument/2006/relationships/hyperlink" Target="https://www.facebook.com/eseguridadquito/videos/27001202082850205/?mibextid=NnVzG8" TargetMode="External"/><Relationship Id="rId1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32" Type="http://schemas.openxmlformats.org/officeDocument/2006/relationships/hyperlink" Target="https://emseguridad.quito.gob.ec/wp-content/uploads/2026/04/acta%20017-EMS-AF-2025" TargetMode="External"/><Relationship Id="rId37" Type="http://schemas.openxmlformats.org/officeDocument/2006/relationships/hyperlink" Target="https://emseguridad.quito.gob.ec/wp-content/uploads/2026/04/acta%20SGSGR-2025" TargetMode="External"/><Relationship Id="rId5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4" Type="http://schemas.openxmlformats.org/officeDocument/2006/relationships/hyperlink" Target="../../../../../:u:/g/personal/agueda_calero_emseguridad-q_gob_ec/IQB7syRClTKvQ52ZmSmORcP8AU7tkVo_gHqL9y7c8LOoDow?e=BCCLnq" TargetMode="External"/><Relationship Id="rId79" Type="http://schemas.openxmlformats.org/officeDocument/2006/relationships/hyperlink" Target="https://emseguridad.quito.gob.ec/wp-content/uploads/2026/04/054-EMS-AF-2025.pdf" TargetMode="External"/><Relationship Id="rId102" Type="http://schemas.openxmlformats.org/officeDocument/2006/relationships/hyperlink" Target="https://emseguridad.quito.gob.ec/wp-content/uploads/2026/05/Actas_Mesas_Trabajo.pdf" TargetMode="External"/><Relationship Id="rId5" Type="http://schemas.openxmlformats.org/officeDocument/2006/relationships/hyperlink" Target="http://www.emseguridad-q.gob.ec/mtdocuments/CEDULA_GASTO_LIQUIDACION_2025.pdf" TargetMode="External"/><Relationship Id="rId90" Type="http://schemas.openxmlformats.org/officeDocument/2006/relationships/hyperlink" Target="https://emseguridad.quito.gob.ec/wp-content/uploads/2026/05/Acta-Elaboracion-informe.pdf" TargetMode="External"/><Relationship Id="rId95" Type="http://schemas.openxmlformats.org/officeDocument/2006/relationships/hyperlink" Target="https://emseguridad.quito.gob.ec/wp-content/uploads/2026/05/Equipo-Mixto.pdf" TargetMode="External"/><Relationship Id="rId22" Type="http://schemas.openxmlformats.org/officeDocument/2006/relationships/hyperlink" Target="https://emseguridad.quito.gob.ec/wp-content/uploads/2026/02/Regimen_especial.pdf" TargetMode="External"/><Relationship Id="rId27" Type="http://schemas.openxmlformats.org/officeDocument/2006/relationships/hyperlink" Target="https://emseguridad.quito.gob.ec/wp-content/uploads/2026/02/vpn.pdf" TargetMode="External"/><Relationship Id="rId4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4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0" Type="http://schemas.openxmlformats.org/officeDocument/2006/relationships/hyperlink" Target="https://emseguridad.quito.gob.ec/wp-content/uploads/2026/04/acta-017-EMS-AF-2025.pdf" TargetMode="External"/><Relationship Id="rId85" Type="http://schemas.openxmlformats.org/officeDocument/2006/relationships/hyperlink" Target="https://emseguridad.quito.gob.ec/wp-content/uploads/2026/04/acta-SGSGR-2025.pdf" TargetMode="External"/><Relationship Id="rId1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7" Type="http://schemas.openxmlformats.org/officeDocument/2006/relationships/hyperlink" Target="http://www.emseguridad-q.gob.ec/mtdocuments/Actas_Mesas_Trabajo.pdf" TargetMode="External"/><Relationship Id="rId33" Type="http://schemas.openxmlformats.org/officeDocument/2006/relationships/hyperlink" Target="https://emseguridad.quito.gob.ec/wp-content/uploads/2026/04/acta%20028-EMS-AF-2025" TargetMode="External"/><Relationship Id="rId38" Type="http://schemas.openxmlformats.org/officeDocument/2006/relationships/hyperlink" Target="https://emseguridad.quito.gob.ec/wp-content/uploads/2026/04/Acta%20Transferencia%20Teatro%20de%20Operaciones" TargetMode="External"/><Relationship Id="rId5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03" Type="http://schemas.openxmlformats.org/officeDocument/2006/relationships/hyperlink" Target="https://emseguridad.quito.gob.ec/wp-content/uploads/2026/05/Actas_Mesas_Trabajo.pdf" TargetMode="External"/><Relationship Id="rId108" Type="http://schemas.openxmlformats.org/officeDocument/2006/relationships/hyperlink" Target="https://www.youtube.com/watch?v=cKUraYHpBXY" TargetMode="External"/><Relationship Id="rId5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5" Type="http://schemas.openxmlformats.org/officeDocument/2006/relationships/hyperlink" Target="https://emseguridad.quito.gob.ec/wp-content/uploads/2026/04/Informe-Recomendaciones-Contraloria-2025.pdf" TargetMode="External"/><Relationship Id="rId91" Type="http://schemas.openxmlformats.org/officeDocument/2006/relationships/hyperlink" Target="https://emseguridad.quito.gob.ec/wp-content/uploads/2026/05/Eaboracion-informe-formulario%20prelim.pdf" TargetMode="External"/><Relationship Id="rId96" Type="http://schemas.openxmlformats.org/officeDocument/2006/relationships/hyperlink" Target="https://emseguridad.quito.gob.ec/wp-content/uploads/2026/05/Acta-reunion.pdf" TargetMode="External"/><Relationship Id="rId1" Type="http://schemas.openxmlformats.org/officeDocument/2006/relationships/hyperlink" Target="mailto:infoweb@emseguridad-q.gob.ec" TargetMode="External"/><Relationship Id="rId6" Type="http://schemas.openxmlformats.org/officeDocument/2006/relationships/hyperlink" Target="https://emseguridad.quito.gob.ec/wp-content/uploads/2026/04/Cumplimiento_obligaciones.pdf" TargetMode="External"/><Relationship Id="rId15" Type="http://schemas.openxmlformats.org/officeDocument/2006/relationships/hyperlink" Target="http://www.emseguridad-q.gob.ec/mtdocuments/Actas_Mesas_Trabajo.pdf" TargetMode="External"/><Relationship Id="rId23" Type="http://schemas.openxmlformats.org/officeDocument/2006/relationships/hyperlink" Target="https://emseguridad.quito.gob.ec/wp-content/uploads/2026/02/subasta_inversa.pdf" TargetMode="External"/><Relationship Id="rId28" Type="http://schemas.openxmlformats.org/officeDocument/2006/relationships/hyperlink" Target="https://emseguridad.quito.gob.ec/wp-content/uploads/2026/02/precalificacion.pdf" TargetMode="External"/><Relationship Id="rId36" Type="http://schemas.openxmlformats.org/officeDocument/2006/relationships/hyperlink" Target="https://emseguridad.quito.gob.ec/wp-content/uploads/2026/04/acta%20No.%20032-EMS-AF-2025" TargetMode="External"/><Relationship Id="rId4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06" Type="http://schemas.openxmlformats.org/officeDocument/2006/relationships/hyperlink" Target="https://emseguridad.quito.gob.ec/wp-content/uploads/2026/05/Actas_Mesas_Trabajo.pdf" TargetMode="External"/><Relationship Id="rId10" Type="http://schemas.openxmlformats.org/officeDocument/2006/relationships/hyperlink" Target="https://emseguridad.quito.gob.ec/wp-content/uploads/2026/04/021-EMS-AF-2025" TargetMode="External"/><Relationship Id="rId31" Type="http://schemas.openxmlformats.org/officeDocument/2006/relationships/hyperlink" Target="https://emseguridad.quito.gob.ec/wp-content/uploads/2026/02/054-EMS-AF-2025" TargetMode="External"/><Relationship Id="rId4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8" Type="http://schemas.openxmlformats.org/officeDocument/2006/relationships/hyperlink" Target="https://emseguridad.quito.gob.ec/wp-content/uploads/2026/04/044-EMS-AF-2025.pdf" TargetMode="External"/><Relationship Id="rId81" Type="http://schemas.openxmlformats.org/officeDocument/2006/relationships/hyperlink" Target="https://emseguridad.quito.gob.ec/wp-content/uploads/2026/04/acta-017-EMS-AF-2025.pdf" TargetMode="External"/><Relationship Id="rId86" Type="http://schemas.openxmlformats.org/officeDocument/2006/relationships/hyperlink" Target="https://emseguridad.quito.gob.ec/wp-content/uploads/2026/04/Acta%20Transferencia%20Teatro%20de%20Operaciones.pdf" TargetMode="External"/><Relationship Id="rId94" Type="http://schemas.openxmlformats.org/officeDocument/2006/relationships/hyperlink" Target="https://emseguridad.quito.gob.ec/wp-content/uploads/2026/05/Temas-ciudadanos.pdf" TargetMode="External"/><Relationship Id="rId99" Type="http://schemas.openxmlformats.org/officeDocument/2006/relationships/hyperlink" Target="https://emseguridad.quito.gob.ec/wp-content/uploads/2026/05/Difusion-Informe%20narativo.pdf" TargetMode="External"/><Relationship Id="rId101" Type="http://schemas.openxmlformats.org/officeDocument/2006/relationships/hyperlink" Target="https://emseguridad.quito.gob.ec/wp-content/uploads/2026/05/Mesas-Tematicas.pdf" TargetMode="External"/><Relationship Id="rId4" Type="http://schemas.openxmlformats.org/officeDocument/2006/relationships/hyperlink" Target="https://emseguridad.quito.gob.ec/wp-content/uploads/2026/04/Informe-Recomendaciones-Contraloria-2025.pdf" TargetMode="External"/><Relationship Id="rId9" Type="http://schemas.openxmlformats.org/officeDocument/2006/relationships/hyperlink" Target="http://www.emseguridad-q.gob.ec/index.php/de-cuentas/2025" TargetMode="External"/><Relationship Id="rId1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8" Type="http://schemas.openxmlformats.org/officeDocument/2006/relationships/hyperlink" Target="http://www.emseguridad-q.gob.ec/mtdocuments/Actas_Mesas_Trabajo.pdf" TargetMode="External"/><Relationship Id="rId39" Type="http://schemas.openxmlformats.org/officeDocument/2006/relationships/hyperlink" Target="https://emseguridad.quito.gob.ec/wp-content/uploads/2026/04/ACTA-DIR-GENERAL-INVEST" TargetMode="External"/><Relationship Id="rId109" Type="http://schemas.openxmlformats.org/officeDocument/2006/relationships/hyperlink" Target="https://emseguridad.quito.gob.ec/wp-content/uploads/2026/05/RESPUESTAS_CIUDADANAS_RDC_2025.mp4" TargetMode="External"/><Relationship Id="rId34" Type="http://schemas.openxmlformats.org/officeDocument/2006/relationships/hyperlink" Target="https://emseguridad.quito.gob.ec/wp-content/uploads/2026/04/acta%20050-EMS-AF-2025" TargetMode="External"/><Relationship Id="rId5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6" Type="http://schemas.openxmlformats.org/officeDocument/2006/relationships/hyperlink" Target="https://emseguridad.quito.gob.ec/wp-content/uploads/2026/04/015-EMS-AF-2025.pdf" TargetMode="External"/><Relationship Id="rId97" Type="http://schemas.openxmlformats.org/officeDocument/2006/relationships/hyperlink" Target="https://emseguridad.quito.gob.ec/wp-content/uploads/2026/05/Aprobaci&#243;n-GG.pdf" TargetMode="External"/><Relationship Id="rId104" Type="http://schemas.openxmlformats.org/officeDocument/2006/relationships/hyperlink" Target="https://emseguridad.quito.gob.ec/wp-content/uploads/2026/05/Actas_Mesas_Trabajo.pdf" TargetMode="External"/><Relationship Id="rId7" Type="http://schemas.openxmlformats.org/officeDocument/2006/relationships/hyperlink" Target="http://www.emseguridad-q.gob.ec/index.php/estados-financieros-1/estados-financieros-auditados/2025" TargetMode="External"/><Relationship Id="rId7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92" Type="http://schemas.openxmlformats.org/officeDocument/2006/relationships/hyperlink" Target="https://emseguridad.quito.gob.ec/wp-content/uploads/2026/05/Convocatoria-Elaboracion%20informe.pdf" TargetMode="External"/><Relationship Id="rId2" Type="http://schemas.openxmlformats.org/officeDocument/2006/relationships/hyperlink" Target="http://www.emseguridad-q.gob.ec/" TargetMode="External"/><Relationship Id="rId29" Type="http://schemas.openxmlformats.org/officeDocument/2006/relationships/hyperlink" Target="https://emseguridad.quito.gob.ec/wp-content/uploads/2026/04/015-EMS-AF-2025" TargetMode="External"/><Relationship Id="rId24" Type="http://schemas.openxmlformats.org/officeDocument/2006/relationships/hyperlink" Target="https://emseguridad.quito.gob.ec/wp-content/uploads/2026/02/licitacion.pdf" TargetMode="External"/><Relationship Id="rId40" Type="http://schemas.openxmlformats.org/officeDocument/2006/relationships/hyperlink" Target="https://emseguridad.quito.gob.ec/wp-content/uploads/2026/04/ACTA-EQUIPOS%20BODY%20CAM" TargetMode="External"/><Relationship Id="rId4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7" Type="http://schemas.openxmlformats.org/officeDocument/2006/relationships/hyperlink" Target="https://emseguridad.quito.gob.ec/wp-content/uploads/2026/04/ACTA-DIR-GENERAL-INVEST.pdf" TargetMode="External"/><Relationship Id="rId110" Type="http://schemas.openxmlformats.org/officeDocument/2006/relationships/hyperlink" Target="https://emseguridad.quito.gob.ec/wp-content/uploads/2026/05/MESAS_TEMATICAS_RDC_2025.mp4" TargetMode="External"/><Relationship Id="rId6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2" Type="http://schemas.openxmlformats.org/officeDocument/2006/relationships/hyperlink" Target="https://emseguridad.quito.gob.ec/wp-content/uploads/2026/04/acta%20050-EMS-AF-2025.pdf" TargetMode="External"/><Relationship Id="rId19" Type="http://schemas.openxmlformats.org/officeDocument/2006/relationships/hyperlink" Target="https://emseguridad.quito.gob.ec/wp-content/uploads/2026/02/Catalogo.pdf" TargetMode="External"/><Relationship Id="rId14" Type="http://schemas.openxmlformats.org/officeDocument/2006/relationships/hyperlink" Target="http://www.emseguridad-q.gob.ec/mtdocuments/Actas_Mesas_Trabajo.pdf" TargetMode="External"/><Relationship Id="rId30" Type="http://schemas.openxmlformats.org/officeDocument/2006/relationships/hyperlink" Target="https://emseguridad.quito.gob.ec/wp-content/uploads/2026/04/044-EMS-AF-2025" TargetMode="External"/><Relationship Id="rId35" Type="http://schemas.openxmlformats.org/officeDocument/2006/relationships/hyperlink" Target="https://emseguridad.quito.gob.ec/wp-content/uploads/2026/04/ACTA%20ENTREGA%20RECEPCI&#211;N_SGSGR" TargetMode="External"/><Relationship Id="rId5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7" Type="http://schemas.openxmlformats.org/officeDocument/2006/relationships/hyperlink" Target="https://emseguridad.quito.gob.ec/wp-content/uploads/2026/04/021-EMS-AF-2025.pdf" TargetMode="External"/><Relationship Id="rId100" Type="http://schemas.openxmlformats.org/officeDocument/2006/relationships/hyperlink" Target="https://emseguridad.quito.gob.ec/wp-content/uploads/2026/05/Mesas-Tematicas.pdf" TargetMode="External"/><Relationship Id="rId105" Type="http://schemas.openxmlformats.org/officeDocument/2006/relationships/hyperlink" Target="https://emseguridad.quito.gob.ec/wp-content/uploads/2026/05/Actas_Mesas_Trabajo.pdf" TargetMode="External"/><Relationship Id="rId8" Type="http://schemas.openxmlformats.org/officeDocument/2006/relationships/hyperlink" Target="http://www.emseguridad-q.gob.ec/index.php/ley-de-transparencia-y-acceso-a-la-informacion-publica/2025" TargetMode="External"/><Relationship Id="rId5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93" Type="http://schemas.openxmlformats.org/officeDocument/2006/relationships/hyperlink" Target="https://emseguridad.quito.gob.ec/wp-content/uploads/2026/05/Entrega-Invitacion.pdf" TargetMode="External"/><Relationship Id="rId98" Type="http://schemas.openxmlformats.org/officeDocument/2006/relationships/hyperlink" Target="https://emseguridad.quito.gob.ec/wp-content/uploads/2026/05/Agenda_Deliberacion.pdf" TargetMode="External"/><Relationship Id="rId3" Type="http://schemas.openxmlformats.org/officeDocument/2006/relationships/hyperlink" Target="mailto:gaudelia.moreira@emseguridad-q.gob.ec" TargetMode="External"/><Relationship Id="rId25" Type="http://schemas.openxmlformats.org/officeDocument/2006/relationships/hyperlink" Target="https://emseguridad.quito.gob.ec/wp-content/uploads/2026/02/Consultoria.pdf" TargetMode="External"/><Relationship Id="rId4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20" Type="http://schemas.openxmlformats.org/officeDocument/2006/relationships/hyperlink" Target="https://emseguridad.quito.gob.ec/wp-content/uploads/2026/02/Cotizacion.pdf" TargetMode="External"/><Relationship Id="rId4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3" Type="http://schemas.openxmlformats.org/officeDocument/2006/relationships/hyperlink" Target="https://emseguridad.quito.gob.ec/wp-content/uploads/2026/04/ACTA-ENTREGA-RECEPCION_SGSGR.pdf" TargetMode="External"/><Relationship Id="rId88" Type="http://schemas.openxmlformats.org/officeDocument/2006/relationships/hyperlink" Target="https://emseguridad.quito.gob.ec/wp-content/uploads/2026/04/ACTA-EQUIPOS-BODY-CAM.pdf" TargetMode="External"/><Relationship Id="rId11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247"/>
  <sheetViews>
    <sheetView tabSelected="1" topLeftCell="B150" zoomScale="80" zoomScaleNormal="80" zoomScaleSheetLayoutView="90" workbookViewId="0">
      <selection activeCell="E157" sqref="E157:H157"/>
    </sheetView>
  </sheetViews>
  <sheetFormatPr baseColWidth="10" defaultColWidth="11" defaultRowHeight="14"/>
  <cols>
    <col min="1" max="1" width="18.453125" style="7" customWidth="1"/>
    <col min="2" max="2" width="12.54296875" style="7" customWidth="1"/>
    <col min="3" max="3" width="14" style="7" customWidth="1"/>
    <col min="4" max="4" width="8.1796875" style="7" customWidth="1"/>
    <col min="5" max="5" width="13.1796875" style="7" customWidth="1"/>
    <col min="6" max="6" width="9.1796875" style="7" customWidth="1"/>
    <col min="7" max="7" width="12.54296875" style="7" customWidth="1"/>
    <col min="8" max="8" width="13" style="7" customWidth="1"/>
    <col min="9" max="9" width="12.81640625" style="7" customWidth="1"/>
    <col min="10" max="10" width="10.90625" style="7" customWidth="1"/>
    <col min="11" max="11" width="9.1796875" style="7" customWidth="1"/>
    <col min="12" max="12" width="28.453125" style="7" customWidth="1"/>
    <col min="13" max="13" width="54.90625" style="7" customWidth="1"/>
    <col min="14" max="16372" width="11.453125" style="7"/>
    <col min="16373" max="16384" width="11" style="7"/>
  </cols>
  <sheetData>
    <row r="1" spans="1:13" ht="15" customHeight="1">
      <c r="A1" s="139" t="s">
        <v>0</v>
      </c>
      <c r="B1" s="139"/>
      <c r="C1" s="139"/>
      <c r="D1" s="139"/>
      <c r="E1" s="139"/>
      <c r="F1" s="139"/>
      <c r="G1" s="139"/>
      <c r="H1" s="139"/>
      <c r="I1" s="139"/>
      <c r="J1" s="139"/>
      <c r="K1" s="139"/>
      <c r="L1" s="139"/>
      <c r="M1" s="139"/>
    </row>
    <row r="2" spans="1:13" ht="15" customHeight="1">
      <c r="A2" s="139" t="s">
        <v>1</v>
      </c>
      <c r="B2" s="139"/>
      <c r="C2" s="139"/>
      <c r="D2" s="139"/>
      <c r="E2" s="139"/>
      <c r="F2" s="139"/>
      <c r="G2" s="139"/>
      <c r="H2" s="139"/>
      <c r="I2" s="139"/>
      <c r="J2" s="139"/>
      <c r="K2" s="139"/>
      <c r="L2" s="139"/>
      <c r="M2" s="139"/>
    </row>
    <row r="3" spans="1:13" ht="14.25" customHeight="1">
      <c r="A3" s="11"/>
    </row>
    <row r="4" spans="1:13" ht="14.25" customHeight="1">
      <c r="A4" s="140" t="s">
        <v>2</v>
      </c>
      <c r="B4" s="141"/>
      <c r="C4" s="141"/>
      <c r="D4" s="141"/>
      <c r="E4" s="141"/>
      <c r="F4" s="141"/>
      <c r="G4" s="141"/>
      <c r="H4" s="141"/>
      <c r="I4" s="141"/>
      <c r="J4" s="141"/>
      <c r="K4" s="141"/>
      <c r="L4" s="141"/>
      <c r="M4" s="141"/>
    </row>
    <row r="5" spans="1:13" ht="14.25" customHeight="1">
      <c r="A5" s="12" t="s">
        <v>3</v>
      </c>
      <c r="B5" s="142">
        <v>1768156390001</v>
      </c>
      <c r="C5" s="142"/>
      <c r="D5" s="142"/>
      <c r="E5" s="142"/>
      <c r="F5" s="142"/>
      <c r="G5" s="142"/>
      <c r="H5" s="142"/>
      <c r="I5" s="142"/>
      <c r="J5" s="142"/>
      <c r="K5" s="142"/>
      <c r="L5" s="142"/>
      <c r="M5" s="142"/>
    </row>
    <row r="6" spans="1:13" ht="14.25" customHeight="1">
      <c r="A6" s="12" t="s">
        <v>4</v>
      </c>
      <c r="B6" s="143" t="s">
        <v>229</v>
      </c>
      <c r="C6" s="143"/>
      <c r="D6" s="143"/>
      <c r="E6" s="143"/>
      <c r="F6" s="143"/>
      <c r="G6" s="143"/>
      <c r="H6" s="143"/>
      <c r="I6" s="143"/>
      <c r="J6" s="143"/>
      <c r="K6" s="143"/>
      <c r="L6" s="143"/>
      <c r="M6" s="143"/>
    </row>
    <row r="7" spans="1:13" ht="19.5" customHeight="1">
      <c r="A7" s="12" t="s">
        <v>5</v>
      </c>
      <c r="B7" s="144" t="s">
        <v>230</v>
      </c>
      <c r="C7" s="143"/>
      <c r="D7" s="143"/>
      <c r="E7" s="143"/>
      <c r="F7" s="143"/>
      <c r="G7" s="143"/>
      <c r="H7" s="143"/>
      <c r="I7" s="143"/>
      <c r="J7" s="143"/>
      <c r="K7" s="143"/>
      <c r="L7" s="143"/>
      <c r="M7" s="143"/>
    </row>
    <row r="8" spans="1:13">
      <c r="A8" s="12" t="s">
        <v>6</v>
      </c>
      <c r="B8" s="144" t="s">
        <v>231</v>
      </c>
      <c r="C8" s="143"/>
      <c r="D8" s="143"/>
      <c r="E8" s="143"/>
      <c r="F8" s="143"/>
      <c r="G8" s="143"/>
      <c r="H8" s="143"/>
      <c r="I8" s="143"/>
      <c r="J8" s="143"/>
      <c r="K8" s="143"/>
      <c r="L8" s="143"/>
      <c r="M8" s="143"/>
    </row>
    <row r="9" spans="1:13">
      <c r="A9" s="12" t="s">
        <v>7</v>
      </c>
      <c r="B9" s="144" t="s">
        <v>232</v>
      </c>
      <c r="C9" s="143"/>
      <c r="D9" s="143"/>
      <c r="E9" s="143"/>
      <c r="F9" s="143"/>
      <c r="G9" s="143"/>
      <c r="H9" s="143"/>
      <c r="I9" s="143"/>
      <c r="J9" s="143"/>
      <c r="K9" s="143"/>
      <c r="L9" s="143"/>
      <c r="M9" s="143"/>
    </row>
    <row r="10" spans="1:13">
      <c r="A10" s="12" t="s">
        <v>8</v>
      </c>
      <c r="B10" s="144" t="s">
        <v>233</v>
      </c>
      <c r="C10" s="143"/>
      <c r="D10" s="143"/>
      <c r="E10" s="143"/>
      <c r="F10" s="143"/>
      <c r="G10" s="143"/>
      <c r="H10" s="143"/>
      <c r="I10" s="143"/>
      <c r="J10" s="143"/>
      <c r="K10" s="143"/>
      <c r="L10" s="143"/>
      <c r="M10" s="143"/>
    </row>
    <row r="11" spans="1:13">
      <c r="A11" s="12" t="s">
        <v>9</v>
      </c>
      <c r="B11" s="144" t="s">
        <v>234</v>
      </c>
      <c r="C11" s="143"/>
      <c r="D11" s="143"/>
      <c r="E11" s="143"/>
      <c r="F11" s="143"/>
      <c r="G11" s="143"/>
      <c r="H11" s="143"/>
      <c r="I11" s="143"/>
      <c r="J11" s="143"/>
      <c r="K11" s="143"/>
      <c r="L11" s="143"/>
      <c r="M11" s="143"/>
    </row>
    <row r="12" spans="1:13">
      <c r="A12" s="12" t="s">
        <v>10</v>
      </c>
      <c r="B12" s="144" t="s">
        <v>235</v>
      </c>
      <c r="C12" s="143"/>
      <c r="D12" s="143"/>
      <c r="E12" s="143"/>
      <c r="F12" s="143"/>
      <c r="G12" s="143"/>
      <c r="H12" s="143"/>
      <c r="I12" s="143"/>
      <c r="J12" s="143"/>
      <c r="K12" s="143"/>
      <c r="L12" s="143"/>
      <c r="M12" s="143"/>
    </row>
    <row r="13" spans="1:13">
      <c r="A13" s="12" t="s">
        <v>11</v>
      </c>
      <c r="B13" s="144" t="s">
        <v>236</v>
      </c>
      <c r="C13" s="143"/>
      <c r="D13" s="143"/>
      <c r="E13" s="143"/>
      <c r="F13" s="143"/>
      <c r="G13" s="143"/>
      <c r="H13" s="143"/>
      <c r="I13" s="143"/>
      <c r="J13" s="143"/>
      <c r="K13" s="143"/>
      <c r="L13" s="143"/>
      <c r="M13" s="143"/>
    </row>
    <row r="14" spans="1:13">
      <c r="A14" s="12" t="s">
        <v>12</v>
      </c>
      <c r="B14" s="145" t="s">
        <v>237</v>
      </c>
      <c r="C14" s="143"/>
      <c r="D14" s="143"/>
      <c r="E14" s="143"/>
      <c r="F14" s="143"/>
      <c r="G14" s="143"/>
      <c r="H14" s="143"/>
      <c r="I14" s="143"/>
      <c r="J14" s="143"/>
      <c r="K14" s="143"/>
      <c r="L14" s="143"/>
      <c r="M14" s="143"/>
    </row>
    <row r="15" spans="1:13">
      <c r="A15" s="12" t="s">
        <v>13</v>
      </c>
      <c r="B15" s="144" t="s">
        <v>238</v>
      </c>
      <c r="C15" s="143"/>
      <c r="D15" s="143"/>
      <c r="E15" s="143"/>
      <c r="F15" s="143"/>
      <c r="G15" s="143"/>
      <c r="H15" s="143"/>
      <c r="I15" s="143"/>
      <c r="J15" s="143"/>
      <c r="K15" s="143"/>
      <c r="L15" s="143"/>
      <c r="M15" s="143"/>
    </row>
    <row r="16" spans="1:13">
      <c r="A16" s="12" t="s">
        <v>14</v>
      </c>
      <c r="B16" s="145" t="s">
        <v>239</v>
      </c>
      <c r="C16" s="143"/>
      <c r="D16" s="143"/>
      <c r="E16" s="143"/>
      <c r="F16" s="143"/>
      <c r="G16" s="143"/>
      <c r="H16" s="143"/>
      <c r="I16" s="143"/>
      <c r="J16" s="143"/>
      <c r="K16" s="143"/>
      <c r="L16" s="143"/>
      <c r="M16" s="143"/>
    </row>
    <row r="17" spans="1:13" ht="14.25" customHeight="1">
      <c r="A17" s="140" t="s">
        <v>15</v>
      </c>
      <c r="B17" s="141"/>
      <c r="C17" s="141"/>
      <c r="D17" s="141"/>
      <c r="E17" s="141"/>
      <c r="F17" s="141"/>
      <c r="G17" s="141"/>
      <c r="H17" s="141"/>
      <c r="I17" s="141"/>
      <c r="J17" s="141"/>
      <c r="K17" s="141"/>
      <c r="L17" s="141"/>
      <c r="M17" s="141"/>
    </row>
    <row r="18" spans="1:13" ht="18">
      <c r="A18" s="12" t="s">
        <v>16</v>
      </c>
      <c r="B18" s="143" t="s">
        <v>294</v>
      </c>
      <c r="C18" s="143"/>
      <c r="D18" s="143"/>
      <c r="E18" s="143"/>
      <c r="F18" s="143"/>
      <c r="G18" s="143"/>
      <c r="H18" s="143"/>
      <c r="I18" s="143"/>
      <c r="J18" s="143"/>
      <c r="K18" s="143"/>
      <c r="L18" s="143"/>
      <c r="M18" s="143"/>
    </row>
    <row r="19" spans="1:13" ht="18">
      <c r="A19" s="12" t="s">
        <v>17</v>
      </c>
      <c r="B19" s="143" t="s">
        <v>240</v>
      </c>
      <c r="C19" s="143"/>
      <c r="D19" s="143"/>
      <c r="E19" s="143"/>
      <c r="F19" s="143"/>
      <c r="G19" s="143"/>
      <c r="H19" s="143"/>
      <c r="I19" s="143"/>
      <c r="J19" s="143"/>
      <c r="K19" s="143"/>
      <c r="L19" s="143"/>
      <c r="M19" s="143"/>
    </row>
    <row r="20" spans="1:13">
      <c r="A20" s="12" t="s">
        <v>18</v>
      </c>
      <c r="B20" s="145" t="s">
        <v>295</v>
      </c>
      <c r="C20" s="143"/>
      <c r="D20" s="143"/>
      <c r="E20" s="143"/>
      <c r="F20" s="143"/>
      <c r="G20" s="143"/>
      <c r="H20" s="143"/>
      <c r="I20" s="143"/>
      <c r="J20" s="143"/>
      <c r="K20" s="143"/>
      <c r="L20" s="143"/>
      <c r="M20" s="143"/>
    </row>
    <row r="21" spans="1:13" ht="14.25" customHeight="1">
      <c r="A21" s="146" t="s">
        <v>19</v>
      </c>
      <c r="B21" s="147"/>
      <c r="C21" s="147"/>
      <c r="D21" s="147"/>
      <c r="E21" s="147"/>
      <c r="F21" s="147"/>
      <c r="G21" s="147"/>
      <c r="H21" s="147"/>
      <c r="I21" s="147"/>
      <c r="J21" s="147"/>
      <c r="K21" s="147"/>
      <c r="L21" s="147"/>
      <c r="M21" s="147"/>
    </row>
    <row r="22" spans="1:13" ht="18" customHeight="1">
      <c r="A22" s="12" t="s">
        <v>20</v>
      </c>
      <c r="B22" s="143" t="s">
        <v>296</v>
      </c>
      <c r="C22" s="143"/>
      <c r="D22" s="143"/>
      <c r="E22" s="143"/>
      <c r="F22" s="143"/>
      <c r="G22" s="143"/>
      <c r="H22" s="143"/>
      <c r="I22" s="143"/>
      <c r="J22" s="143"/>
      <c r="K22" s="143"/>
      <c r="L22" s="143"/>
      <c r="M22" s="143"/>
    </row>
    <row r="23" spans="1:13">
      <c r="A23" s="12" t="s">
        <v>21</v>
      </c>
      <c r="B23" s="143" t="s">
        <v>320</v>
      </c>
      <c r="C23" s="143"/>
      <c r="D23" s="143"/>
      <c r="E23" s="143"/>
      <c r="F23" s="143"/>
      <c r="G23" s="143"/>
      <c r="H23" s="143"/>
      <c r="I23" s="143"/>
      <c r="J23" s="143"/>
      <c r="K23" s="143"/>
      <c r="L23" s="143"/>
      <c r="M23" s="143"/>
    </row>
    <row r="24" spans="1:13">
      <c r="A24" s="13" t="s">
        <v>22</v>
      </c>
      <c r="B24" s="148" t="s">
        <v>386</v>
      </c>
      <c r="C24" s="148"/>
      <c r="D24" s="148"/>
      <c r="E24" s="148"/>
      <c r="F24" s="148"/>
      <c r="G24" s="148"/>
      <c r="H24" s="148"/>
      <c r="I24" s="148"/>
      <c r="J24" s="148"/>
      <c r="K24" s="148"/>
      <c r="L24" s="148"/>
      <c r="M24" s="148"/>
    </row>
    <row r="25" spans="1:13" ht="14.25" customHeight="1">
      <c r="A25" s="149" t="s">
        <v>23</v>
      </c>
      <c r="B25" s="150"/>
      <c r="C25" s="150"/>
      <c r="D25" s="150"/>
      <c r="E25" s="150"/>
      <c r="F25" s="150"/>
      <c r="G25" s="150"/>
      <c r="H25" s="150"/>
      <c r="I25" s="150"/>
      <c r="J25" s="150"/>
      <c r="K25" s="150"/>
      <c r="L25" s="150"/>
      <c r="M25" s="150"/>
    </row>
    <row r="26" spans="1:13">
      <c r="A26" s="13" t="s">
        <v>20</v>
      </c>
      <c r="B26" s="151" t="s">
        <v>256</v>
      </c>
      <c r="C26" s="151"/>
      <c r="D26" s="151"/>
      <c r="E26" s="151"/>
      <c r="F26" s="151"/>
      <c r="G26" s="151"/>
      <c r="H26" s="151"/>
      <c r="I26" s="151"/>
      <c r="J26" s="151"/>
      <c r="K26" s="151"/>
      <c r="L26" s="151"/>
      <c r="M26" s="151"/>
    </row>
    <row r="27" spans="1:13">
      <c r="A27" s="13" t="s">
        <v>21</v>
      </c>
      <c r="B27" s="151" t="s">
        <v>257</v>
      </c>
      <c r="C27" s="151"/>
      <c r="D27" s="151"/>
      <c r="E27" s="151"/>
      <c r="F27" s="151"/>
      <c r="G27" s="151"/>
      <c r="H27" s="151"/>
      <c r="I27" s="151"/>
      <c r="J27" s="151"/>
      <c r="K27" s="151"/>
      <c r="L27" s="151"/>
      <c r="M27" s="151"/>
    </row>
    <row r="28" spans="1:13">
      <c r="A28" s="13" t="s">
        <v>22</v>
      </c>
      <c r="B28" s="148" t="s">
        <v>258</v>
      </c>
      <c r="C28" s="148"/>
      <c r="D28" s="148"/>
      <c r="E28" s="148"/>
      <c r="F28" s="148"/>
      <c r="G28" s="148"/>
      <c r="H28" s="148"/>
      <c r="I28" s="148"/>
      <c r="J28" s="148"/>
      <c r="K28" s="148"/>
      <c r="L28" s="148"/>
      <c r="M28" s="148"/>
    </row>
    <row r="29" spans="1:13">
      <c r="A29" s="14"/>
    </row>
    <row r="30" spans="1:13" ht="14.25" customHeight="1">
      <c r="A30" s="152" t="s">
        <v>24</v>
      </c>
      <c r="B30" s="153"/>
      <c r="C30" s="153"/>
      <c r="D30" s="153"/>
      <c r="E30" s="153"/>
      <c r="F30" s="153"/>
      <c r="G30" s="153"/>
      <c r="H30" s="153"/>
      <c r="I30" s="153"/>
      <c r="J30" s="153"/>
      <c r="K30" s="153"/>
      <c r="L30" s="153"/>
      <c r="M30" s="153"/>
    </row>
    <row r="31" spans="1:13" ht="14.25" customHeight="1">
      <c r="A31" s="152" t="s">
        <v>25</v>
      </c>
      <c r="B31" s="153"/>
      <c r="C31" s="153"/>
      <c r="D31" s="153"/>
      <c r="E31" s="153"/>
      <c r="F31" s="153"/>
      <c r="G31" s="153"/>
      <c r="H31" s="153"/>
      <c r="I31" s="153"/>
      <c r="J31" s="153"/>
      <c r="K31" s="153"/>
      <c r="L31" s="153"/>
      <c r="M31" s="153"/>
    </row>
    <row r="32" spans="1:13" ht="14.25" customHeight="1">
      <c r="A32" s="13" t="s">
        <v>26</v>
      </c>
      <c r="B32" s="154">
        <v>45658</v>
      </c>
      <c r="C32" s="151"/>
      <c r="D32" s="151"/>
      <c r="E32" s="151"/>
      <c r="F32" s="151"/>
      <c r="G32" s="151"/>
      <c r="H32" s="151"/>
      <c r="I32" s="151"/>
      <c r="J32" s="151"/>
      <c r="K32" s="151"/>
      <c r="L32" s="151"/>
      <c r="M32" s="151"/>
    </row>
    <row r="33" spans="1:13" ht="14.25" customHeight="1">
      <c r="A33" s="13" t="s">
        <v>27</v>
      </c>
      <c r="B33" s="154">
        <v>46022</v>
      </c>
      <c r="C33" s="151"/>
      <c r="D33" s="151"/>
      <c r="E33" s="151"/>
      <c r="F33" s="151"/>
      <c r="G33" s="151"/>
      <c r="H33" s="151"/>
      <c r="I33" s="151"/>
      <c r="J33" s="151"/>
      <c r="K33" s="151"/>
      <c r="L33" s="151"/>
      <c r="M33" s="151"/>
    </row>
    <row r="34" spans="1:13">
      <c r="A34" s="14"/>
    </row>
    <row r="35" spans="1:13">
      <c r="A35" s="15" t="s">
        <v>28</v>
      </c>
    </row>
    <row r="36" spans="1:13" ht="42" customHeight="1">
      <c r="A36" s="155" t="s">
        <v>29</v>
      </c>
      <c r="B36" s="156"/>
      <c r="C36" s="157"/>
      <c r="D36" s="158" t="s">
        <v>30</v>
      </c>
      <c r="E36" s="159"/>
      <c r="F36" s="159"/>
      <c r="G36" s="159"/>
      <c r="H36" s="159"/>
      <c r="I36" s="159"/>
      <c r="J36" s="159"/>
      <c r="K36" s="159"/>
      <c r="L36" s="159"/>
      <c r="M36" s="160"/>
    </row>
    <row r="37" spans="1:13">
      <c r="A37" s="161" t="s">
        <v>246</v>
      </c>
      <c r="B37" s="162"/>
      <c r="C37" s="163"/>
      <c r="D37" s="161" t="s">
        <v>247</v>
      </c>
      <c r="E37" s="162"/>
      <c r="F37" s="162"/>
      <c r="G37" s="162"/>
      <c r="H37" s="162"/>
      <c r="I37" s="162"/>
      <c r="J37" s="162"/>
      <c r="K37" s="162"/>
      <c r="L37" s="162"/>
      <c r="M37" s="163"/>
    </row>
    <row r="38" spans="1:13" hidden="1">
      <c r="A38" s="161"/>
      <c r="B38" s="162"/>
      <c r="C38" s="163"/>
      <c r="D38" s="161"/>
      <c r="E38" s="162"/>
      <c r="F38" s="162"/>
      <c r="G38" s="162"/>
      <c r="H38" s="162"/>
      <c r="I38" s="162"/>
      <c r="J38" s="162"/>
      <c r="K38" s="162"/>
      <c r="L38" s="162"/>
      <c r="M38" s="163"/>
    </row>
    <row r="39" spans="1:13" hidden="1">
      <c r="A39" s="161"/>
      <c r="B39" s="162"/>
      <c r="C39" s="163"/>
      <c r="D39" s="161"/>
      <c r="E39" s="162"/>
      <c r="F39" s="162"/>
      <c r="G39" s="162"/>
      <c r="H39" s="162"/>
      <c r="I39" s="162"/>
      <c r="J39" s="162"/>
      <c r="K39" s="162"/>
      <c r="L39" s="162"/>
      <c r="M39" s="163"/>
    </row>
    <row r="40" spans="1:13" hidden="1">
      <c r="A40" s="164"/>
      <c r="B40" s="165"/>
      <c r="C40" s="166"/>
      <c r="D40" s="164"/>
      <c r="E40" s="165"/>
      <c r="F40" s="165"/>
      <c r="G40" s="165"/>
      <c r="H40" s="165"/>
      <c r="I40" s="165"/>
      <c r="J40" s="165"/>
      <c r="K40" s="165"/>
      <c r="L40" s="165"/>
      <c r="M40" s="166"/>
    </row>
    <row r="41" spans="1:13">
      <c r="A41" s="14"/>
      <c r="B41" s="14"/>
      <c r="C41" s="14"/>
      <c r="D41" s="14"/>
      <c r="E41" s="14"/>
      <c r="G41" s="14"/>
      <c r="H41" s="14"/>
      <c r="I41" s="14"/>
      <c r="J41" s="14"/>
      <c r="K41" s="14"/>
      <c r="L41" s="14"/>
      <c r="M41" s="14"/>
    </row>
    <row r="42" spans="1:13">
      <c r="A42" s="76" t="s">
        <v>31</v>
      </c>
      <c r="B42" s="16"/>
      <c r="C42" s="16"/>
      <c r="D42" s="16"/>
      <c r="E42" s="14"/>
      <c r="F42" s="16"/>
      <c r="G42" s="16"/>
      <c r="H42" s="16"/>
      <c r="I42" s="16"/>
      <c r="J42" s="16"/>
      <c r="K42" s="16"/>
      <c r="L42" s="16"/>
      <c r="M42" s="16"/>
    </row>
    <row r="43" spans="1:13" ht="25.5" customHeight="1">
      <c r="A43" s="155" t="s">
        <v>218</v>
      </c>
      <c r="B43" s="159"/>
      <c r="C43" s="159"/>
      <c r="D43" s="159"/>
      <c r="E43" s="159"/>
      <c r="F43" s="159"/>
      <c r="G43" s="159"/>
      <c r="H43" s="159"/>
      <c r="I43" s="159"/>
      <c r="J43" s="159"/>
      <c r="K43" s="159"/>
      <c r="L43" s="159"/>
      <c r="M43" s="160"/>
    </row>
    <row r="44" spans="1:13">
      <c r="A44" s="167" t="s">
        <v>245</v>
      </c>
      <c r="B44" s="167"/>
      <c r="C44" s="167"/>
      <c r="D44" s="167"/>
      <c r="E44" s="167"/>
      <c r="F44" s="167"/>
      <c r="G44" s="167"/>
      <c r="H44" s="167"/>
      <c r="I44" s="167"/>
      <c r="J44" s="167"/>
      <c r="K44" s="167"/>
      <c r="L44" s="167"/>
      <c r="M44" s="167"/>
    </row>
    <row r="45" spans="1:13" hidden="1">
      <c r="A45" s="168"/>
      <c r="B45" s="168"/>
      <c r="C45" s="168"/>
      <c r="D45" s="168"/>
      <c r="E45" s="168"/>
      <c r="F45" s="168"/>
      <c r="G45" s="168"/>
      <c r="H45" s="168"/>
      <c r="I45" s="168"/>
      <c r="J45" s="168"/>
      <c r="K45" s="168"/>
      <c r="L45" s="168"/>
      <c r="M45" s="168"/>
    </row>
    <row r="46" spans="1:13" hidden="1">
      <c r="A46" s="168"/>
      <c r="B46" s="168"/>
      <c r="C46" s="168"/>
      <c r="D46" s="168"/>
      <c r="E46" s="168"/>
      <c r="F46" s="168"/>
      <c r="G46" s="168"/>
      <c r="H46" s="168"/>
      <c r="I46" s="168"/>
      <c r="J46" s="168"/>
      <c r="K46" s="168"/>
      <c r="L46" s="168"/>
      <c r="M46" s="168"/>
    </row>
    <row r="47" spans="1:13" hidden="1">
      <c r="A47" s="168"/>
      <c r="B47" s="168"/>
      <c r="C47" s="168"/>
      <c r="D47" s="168"/>
      <c r="E47" s="168"/>
      <c r="F47" s="168"/>
      <c r="G47" s="168"/>
      <c r="H47" s="168"/>
      <c r="I47" s="168"/>
      <c r="J47" s="168"/>
      <c r="K47" s="168"/>
      <c r="L47" s="168"/>
      <c r="M47" s="168"/>
    </row>
    <row r="48" spans="1:13">
      <c r="A48" s="14"/>
    </row>
    <row r="49" spans="1:13 16373:16383">
      <c r="A49" s="15" t="s">
        <v>32</v>
      </c>
    </row>
    <row r="50" spans="1:13 16373:16383" ht="45" customHeight="1">
      <c r="A50" s="169" t="s">
        <v>33</v>
      </c>
      <c r="B50" s="155" t="s">
        <v>34</v>
      </c>
      <c r="C50" s="156"/>
      <c r="D50" s="157"/>
      <c r="E50" s="180" t="s">
        <v>35</v>
      </c>
      <c r="F50" s="180"/>
      <c r="G50" s="180"/>
      <c r="H50" s="169" t="s">
        <v>36</v>
      </c>
      <c r="I50" s="158" t="s">
        <v>37</v>
      </c>
      <c r="J50" s="160"/>
      <c r="K50" s="174" t="s">
        <v>38</v>
      </c>
      <c r="L50" s="175"/>
      <c r="M50" s="181" t="s">
        <v>39</v>
      </c>
    </row>
    <row r="51" spans="1:13 16373:16383" ht="20">
      <c r="A51" s="170"/>
      <c r="B51" s="58" t="s">
        <v>40</v>
      </c>
      <c r="C51" s="155" t="s">
        <v>41</v>
      </c>
      <c r="D51" s="157"/>
      <c r="E51" s="26" t="s">
        <v>42</v>
      </c>
      <c r="F51" s="180" t="s">
        <v>43</v>
      </c>
      <c r="G51" s="180"/>
      <c r="H51" s="170"/>
      <c r="I51" s="59" t="s">
        <v>44</v>
      </c>
      <c r="J51" s="59" t="s">
        <v>45</v>
      </c>
      <c r="K51" s="176"/>
      <c r="L51" s="177"/>
      <c r="M51" s="182"/>
    </row>
    <row r="52" spans="1:13 16373:16383" ht="97" customHeight="1">
      <c r="A52" s="171" t="s">
        <v>245</v>
      </c>
      <c r="B52" s="171" t="s">
        <v>246</v>
      </c>
      <c r="C52" s="171" t="s">
        <v>248</v>
      </c>
      <c r="D52" s="171"/>
      <c r="E52" s="45">
        <v>91</v>
      </c>
      <c r="F52" s="119" t="s">
        <v>259</v>
      </c>
      <c r="G52" s="120"/>
      <c r="H52" s="45" t="s">
        <v>249</v>
      </c>
      <c r="I52" s="60">
        <v>1</v>
      </c>
      <c r="J52" s="60">
        <v>1.0233000000000001</v>
      </c>
      <c r="K52" s="172" t="s">
        <v>297</v>
      </c>
      <c r="L52" s="173"/>
      <c r="M52" s="44" t="s">
        <v>299</v>
      </c>
    </row>
    <row r="53" spans="1:13 16373:16383" customFormat="1" ht="203" customHeight="1">
      <c r="A53" s="171"/>
      <c r="B53" s="171"/>
      <c r="C53" s="171"/>
      <c r="D53" s="171"/>
      <c r="E53" s="45">
        <v>92</v>
      </c>
      <c r="F53" s="119" t="s">
        <v>260</v>
      </c>
      <c r="G53" s="120"/>
      <c r="H53" s="45" t="s">
        <v>261</v>
      </c>
      <c r="I53" s="60">
        <v>0.85</v>
      </c>
      <c r="J53" s="60">
        <v>0.99360000000000004</v>
      </c>
      <c r="K53" s="172" t="s">
        <v>298</v>
      </c>
      <c r="L53" s="173"/>
      <c r="M53" s="44" t="s">
        <v>300</v>
      </c>
      <c r="XES53" s="7"/>
      <c r="XET53" s="7"/>
      <c r="XEU53" s="7"/>
      <c r="XEV53" s="7"/>
      <c r="XEW53" s="7"/>
      <c r="XEX53" s="7"/>
      <c r="XEY53" s="7"/>
      <c r="XEZ53" s="7"/>
      <c r="XFA53" s="7"/>
      <c r="XFB53" s="7"/>
      <c r="XFC53" s="7"/>
    </row>
    <row r="54" spans="1:13 16373:16383" customFormat="1" ht="200" customHeight="1">
      <c r="A54" s="171"/>
      <c r="B54" s="171"/>
      <c r="C54" s="171"/>
      <c r="D54" s="171"/>
      <c r="E54" s="44">
        <v>95</v>
      </c>
      <c r="F54" s="119" t="s">
        <v>262</v>
      </c>
      <c r="G54" s="120"/>
      <c r="H54" s="45" t="s">
        <v>263</v>
      </c>
      <c r="I54" s="60">
        <v>1</v>
      </c>
      <c r="J54" s="60">
        <v>0.7</v>
      </c>
      <c r="K54" s="172" t="s">
        <v>301</v>
      </c>
      <c r="L54" s="173"/>
      <c r="M54" s="44" t="s">
        <v>302</v>
      </c>
      <c r="XES54" s="7"/>
      <c r="XET54" s="7"/>
      <c r="XEU54" s="7"/>
      <c r="XEV54" s="7"/>
      <c r="XEW54" s="7"/>
      <c r="XEX54" s="7"/>
      <c r="XEY54" s="7"/>
      <c r="XEZ54" s="7"/>
      <c r="XFA54" s="7"/>
      <c r="XFB54" s="7"/>
      <c r="XFC54" s="7"/>
    </row>
    <row r="55" spans="1:13 16373:16383" customFormat="1" ht="100" customHeight="1">
      <c r="A55" s="171"/>
      <c r="B55" s="171"/>
      <c r="C55" s="171"/>
      <c r="D55" s="171"/>
      <c r="E55" s="44">
        <v>96</v>
      </c>
      <c r="F55" s="119" t="s">
        <v>264</v>
      </c>
      <c r="G55" s="120"/>
      <c r="H55" s="45" t="s">
        <v>265</v>
      </c>
      <c r="I55" s="61">
        <v>95</v>
      </c>
      <c r="J55" s="61">
        <v>97.52</v>
      </c>
      <c r="K55" s="172" t="s">
        <v>303</v>
      </c>
      <c r="L55" s="173"/>
      <c r="M55" s="44" t="s">
        <v>251</v>
      </c>
      <c r="XES55" s="7"/>
      <c r="XET55" s="7"/>
      <c r="XEU55" s="7"/>
      <c r="XEV55" s="7"/>
      <c r="XEW55" s="7"/>
      <c r="XEX55" s="7"/>
      <c r="XEY55" s="7"/>
      <c r="XEZ55" s="7"/>
      <c r="XFA55" s="7"/>
      <c r="XFB55" s="7"/>
      <c r="XFC55" s="7"/>
    </row>
    <row r="56" spans="1:13 16373:16383" customFormat="1" ht="100.5" customHeight="1">
      <c r="A56" s="171"/>
      <c r="B56" s="171"/>
      <c r="C56" s="171"/>
      <c r="D56" s="171"/>
      <c r="E56" s="44">
        <v>98</v>
      </c>
      <c r="F56" s="119" t="s">
        <v>434</v>
      </c>
      <c r="G56" s="120"/>
      <c r="H56" s="45" t="s">
        <v>266</v>
      </c>
      <c r="I56" s="60">
        <v>1</v>
      </c>
      <c r="J56" s="60">
        <v>1</v>
      </c>
      <c r="K56" s="172" t="s">
        <v>304</v>
      </c>
      <c r="L56" s="173"/>
      <c r="M56" s="46" t="s">
        <v>269</v>
      </c>
      <c r="XES56" s="7"/>
      <c r="XET56" s="7"/>
      <c r="XEU56" s="7"/>
      <c r="XEV56" s="7"/>
      <c r="XEW56" s="7"/>
      <c r="XEX56" s="7"/>
      <c r="XEY56" s="7"/>
      <c r="XEZ56" s="7"/>
      <c r="XFA56" s="7"/>
      <c r="XFB56" s="7"/>
      <c r="XFC56" s="7"/>
    </row>
    <row r="57" spans="1:13 16373:16383" customFormat="1" ht="70.5" customHeight="1">
      <c r="A57" s="171"/>
      <c r="B57" s="171"/>
      <c r="C57" s="171"/>
      <c r="D57" s="171"/>
      <c r="E57" s="44">
        <v>99</v>
      </c>
      <c r="F57" s="119" t="s">
        <v>267</v>
      </c>
      <c r="G57" s="120"/>
      <c r="H57" s="45" t="s">
        <v>268</v>
      </c>
      <c r="I57" s="60">
        <v>0.9</v>
      </c>
      <c r="J57" s="60">
        <v>1</v>
      </c>
      <c r="K57" s="172" t="s">
        <v>250</v>
      </c>
      <c r="L57" s="173"/>
      <c r="M57" s="46" t="s">
        <v>252</v>
      </c>
      <c r="XES57" s="7"/>
      <c r="XET57" s="7"/>
      <c r="XEU57" s="7"/>
      <c r="XEV57" s="7"/>
      <c r="XEW57" s="7"/>
      <c r="XEX57" s="7"/>
      <c r="XEY57" s="7"/>
      <c r="XEZ57" s="7"/>
      <c r="XFA57" s="7"/>
      <c r="XFB57" s="7"/>
      <c r="XFC57" s="7"/>
    </row>
    <row r="58" spans="1:13 16373:16383" customFormat="1" ht="190" customHeight="1">
      <c r="A58" s="171"/>
      <c r="B58" s="171"/>
      <c r="C58" s="171"/>
      <c r="D58" s="171"/>
      <c r="E58" s="44">
        <v>101</v>
      </c>
      <c r="F58" s="119" t="s">
        <v>270</v>
      </c>
      <c r="G58" s="120"/>
      <c r="H58" s="45" t="s">
        <v>271</v>
      </c>
      <c r="I58" s="62">
        <v>9</v>
      </c>
      <c r="J58" s="62">
        <v>7</v>
      </c>
      <c r="K58" s="172" t="s">
        <v>305</v>
      </c>
      <c r="L58" s="173"/>
      <c r="M58" s="44" t="s">
        <v>281</v>
      </c>
      <c r="XES58" s="7"/>
      <c r="XET58" s="7"/>
      <c r="XEU58" s="7"/>
      <c r="XEV58" s="7"/>
      <c r="XEW58" s="7"/>
      <c r="XEX58" s="7"/>
      <c r="XEY58" s="7"/>
      <c r="XEZ58" s="7"/>
      <c r="XFA58" s="7"/>
      <c r="XFB58" s="7"/>
      <c r="XFC58" s="7"/>
    </row>
    <row r="59" spans="1:13 16373:16383" customFormat="1" ht="85.5" customHeight="1">
      <c r="A59" s="171"/>
      <c r="B59" s="171"/>
      <c r="C59" s="171"/>
      <c r="D59" s="171"/>
      <c r="E59" s="44">
        <v>102</v>
      </c>
      <c r="F59" s="119" t="s">
        <v>272</v>
      </c>
      <c r="G59" s="120"/>
      <c r="H59" s="45" t="s">
        <v>273</v>
      </c>
      <c r="I59" s="62">
        <v>7</v>
      </c>
      <c r="J59" s="62">
        <v>6</v>
      </c>
      <c r="K59" s="178" t="s">
        <v>274</v>
      </c>
      <c r="L59" s="179"/>
      <c r="M59" s="44" t="s">
        <v>275</v>
      </c>
      <c r="XES59" s="7"/>
      <c r="XET59" s="7"/>
      <c r="XEU59" s="7"/>
      <c r="XEV59" s="7"/>
      <c r="XEW59" s="7"/>
      <c r="XEX59" s="7"/>
      <c r="XEY59" s="7"/>
      <c r="XEZ59" s="7"/>
      <c r="XFA59" s="7"/>
      <c r="XFB59" s="7"/>
      <c r="XFC59" s="7"/>
    </row>
    <row r="60" spans="1:13 16373:16383" customFormat="1" ht="128.5" customHeight="1">
      <c r="A60" s="171"/>
      <c r="B60" s="171"/>
      <c r="C60" s="171"/>
      <c r="D60" s="171"/>
      <c r="E60" s="44">
        <v>103</v>
      </c>
      <c r="F60" s="119" t="s">
        <v>276</v>
      </c>
      <c r="G60" s="120"/>
      <c r="H60" s="45" t="s">
        <v>277</v>
      </c>
      <c r="I60" s="60">
        <v>0.9</v>
      </c>
      <c r="J60" s="60">
        <v>0.83330000000000004</v>
      </c>
      <c r="K60" s="119" t="s">
        <v>306</v>
      </c>
      <c r="L60" s="134"/>
      <c r="M60" s="44" t="s">
        <v>280</v>
      </c>
      <c r="XES60" s="7"/>
      <c r="XET60" s="7"/>
      <c r="XEU60" s="7"/>
      <c r="XEV60" s="7"/>
      <c r="XEW60" s="7"/>
      <c r="XEX60" s="7"/>
      <c r="XEY60" s="7"/>
      <c r="XEZ60" s="7"/>
      <c r="XFA60" s="7"/>
      <c r="XFB60" s="7"/>
      <c r="XFC60" s="7"/>
    </row>
    <row r="61" spans="1:13 16373:16383" customFormat="1" ht="104" customHeight="1">
      <c r="A61" s="171"/>
      <c r="B61" s="171"/>
      <c r="C61" s="171"/>
      <c r="D61" s="171"/>
      <c r="E61" s="44">
        <v>104</v>
      </c>
      <c r="F61" s="119" t="s">
        <v>435</v>
      </c>
      <c r="G61" s="120"/>
      <c r="H61" s="45" t="s">
        <v>278</v>
      </c>
      <c r="I61" s="60">
        <v>1</v>
      </c>
      <c r="J61" s="60">
        <v>1.6667000000000001</v>
      </c>
      <c r="K61" s="119" t="s">
        <v>307</v>
      </c>
      <c r="L61" s="134"/>
      <c r="M61" s="44" t="s">
        <v>279</v>
      </c>
      <c r="XES61" s="7"/>
      <c r="XET61" s="7"/>
      <c r="XEU61" s="7"/>
      <c r="XEV61" s="7"/>
      <c r="XEW61" s="7"/>
      <c r="XEX61" s="7"/>
      <c r="XEY61" s="7"/>
      <c r="XEZ61" s="7"/>
      <c r="XFA61" s="7"/>
      <c r="XFB61" s="7"/>
      <c r="XFC61" s="7"/>
    </row>
    <row r="62" spans="1:13 16373:16383" customFormat="1" ht="173.4" customHeight="1">
      <c r="A62" s="171"/>
      <c r="B62" s="171"/>
      <c r="C62" s="171"/>
      <c r="D62" s="171"/>
      <c r="E62" s="44">
        <v>105</v>
      </c>
      <c r="F62" s="119" t="s">
        <v>282</v>
      </c>
      <c r="G62" s="120"/>
      <c r="H62" s="45" t="s">
        <v>283</v>
      </c>
      <c r="I62" s="60">
        <v>0.8</v>
      </c>
      <c r="J62" s="60">
        <v>1.345</v>
      </c>
      <c r="K62" s="119" t="s">
        <v>308</v>
      </c>
      <c r="L62" s="134"/>
      <c r="M62" s="44" t="s">
        <v>284</v>
      </c>
      <c r="XES62" s="7"/>
      <c r="XET62" s="7"/>
      <c r="XEU62" s="7"/>
      <c r="XEV62" s="7"/>
      <c r="XEW62" s="7"/>
      <c r="XEX62" s="7"/>
      <c r="XEY62" s="7"/>
      <c r="XEZ62" s="7"/>
      <c r="XFA62" s="7"/>
      <c r="XFB62" s="7"/>
      <c r="XFC62" s="7"/>
    </row>
    <row r="63" spans="1:13 16373:16383" customFormat="1" ht="87.65" customHeight="1">
      <c r="A63" s="171"/>
      <c r="B63" s="171"/>
      <c r="C63" s="171"/>
      <c r="D63" s="171"/>
      <c r="E63" s="44">
        <v>106</v>
      </c>
      <c r="F63" s="119" t="s">
        <v>452</v>
      </c>
      <c r="G63" s="120"/>
      <c r="H63" s="45" t="s">
        <v>285</v>
      </c>
      <c r="I63" s="60">
        <v>1</v>
      </c>
      <c r="J63" s="60">
        <v>0.83199999999999996</v>
      </c>
      <c r="K63" s="119" t="s">
        <v>286</v>
      </c>
      <c r="L63" s="134"/>
      <c r="M63" s="44" t="s">
        <v>287</v>
      </c>
      <c r="XES63" s="7"/>
      <c r="XET63" s="7"/>
      <c r="XEU63" s="7"/>
      <c r="XEV63" s="7"/>
      <c r="XEW63" s="7"/>
      <c r="XEX63" s="7"/>
      <c r="XEY63" s="7"/>
      <c r="XEZ63" s="7"/>
      <c r="XFA63" s="7"/>
      <c r="XFB63" s="7"/>
      <c r="XFC63" s="7"/>
    </row>
    <row r="64" spans="1:13 16373:16383" customFormat="1" ht="128.5" customHeight="1">
      <c r="A64" s="171"/>
      <c r="B64" s="171"/>
      <c r="C64" s="171"/>
      <c r="D64" s="171"/>
      <c r="E64" s="44">
        <v>107</v>
      </c>
      <c r="F64" s="119" t="s">
        <v>453</v>
      </c>
      <c r="G64" s="120"/>
      <c r="H64" s="45" t="s">
        <v>288</v>
      </c>
      <c r="I64" s="60">
        <v>0.9</v>
      </c>
      <c r="J64" s="60">
        <v>0</v>
      </c>
      <c r="K64" s="172" t="s">
        <v>289</v>
      </c>
      <c r="L64" s="173"/>
      <c r="M64" s="44" t="s">
        <v>290</v>
      </c>
      <c r="XES64" s="7"/>
      <c r="XET64" s="7"/>
      <c r="XEU64" s="7"/>
      <c r="XEV64" s="7"/>
      <c r="XEW64" s="7"/>
      <c r="XEX64" s="7"/>
      <c r="XEY64" s="7"/>
      <c r="XEZ64" s="7"/>
      <c r="XFA64" s="7"/>
      <c r="XFB64" s="7"/>
      <c r="XFC64" s="7"/>
    </row>
    <row r="65" spans="1:13" ht="20.25" customHeight="1">
      <c r="A65" s="15" t="s">
        <v>46</v>
      </c>
      <c r="B65" s="18"/>
      <c r="C65" s="19"/>
      <c r="D65" s="19"/>
      <c r="E65" s="19"/>
      <c r="F65" s="20"/>
      <c r="G65" s="20"/>
      <c r="H65" s="20"/>
      <c r="I65" s="20"/>
      <c r="J65" s="20"/>
      <c r="K65" s="22"/>
      <c r="L65" s="22"/>
      <c r="M65" s="22"/>
    </row>
    <row r="66" spans="1:13" ht="20.25" customHeight="1">
      <c r="A66" s="76" t="s">
        <v>47</v>
      </c>
      <c r="B66" s="18"/>
      <c r="C66" s="19"/>
      <c r="D66" s="19"/>
      <c r="E66" s="19"/>
      <c r="F66" s="20"/>
      <c r="G66" s="20"/>
      <c r="H66" s="20"/>
      <c r="I66" s="20"/>
      <c r="J66" s="20"/>
      <c r="K66" s="22"/>
      <c r="L66" s="22"/>
      <c r="M66" s="22"/>
    </row>
    <row r="67" spans="1:13" s="8" customFormat="1" ht="33.5" customHeight="1">
      <c r="A67" s="135" t="s">
        <v>48</v>
      </c>
      <c r="B67" s="135"/>
      <c r="C67" s="135"/>
      <c r="D67" s="135"/>
      <c r="E67" s="136" t="s">
        <v>49</v>
      </c>
      <c r="F67" s="137"/>
      <c r="G67" s="137"/>
      <c r="H67" s="138"/>
      <c r="I67" s="135" t="s">
        <v>50</v>
      </c>
      <c r="J67" s="135"/>
      <c r="K67" s="135" t="s">
        <v>51</v>
      </c>
      <c r="L67" s="135"/>
      <c r="M67" s="135"/>
    </row>
    <row r="68" spans="1:13" s="54" customFormat="1" ht="366" customHeight="1">
      <c r="A68" s="92" t="s">
        <v>253</v>
      </c>
      <c r="B68" s="92"/>
      <c r="C68" s="92"/>
      <c r="D68" s="92"/>
      <c r="E68" s="92" t="s">
        <v>396</v>
      </c>
      <c r="F68" s="92"/>
      <c r="G68" s="92"/>
      <c r="H68" s="92"/>
      <c r="I68" s="91">
        <v>1</v>
      </c>
      <c r="J68" s="92"/>
      <c r="K68" s="83" t="s">
        <v>397</v>
      </c>
      <c r="L68" s="84"/>
      <c r="M68" s="85"/>
    </row>
    <row r="69" spans="1:13" s="54" customFormat="1" ht="87" customHeight="1">
      <c r="A69" s="92" t="s">
        <v>253</v>
      </c>
      <c r="B69" s="92"/>
      <c r="C69" s="92"/>
      <c r="D69" s="92"/>
      <c r="E69" s="92" t="s">
        <v>395</v>
      </c>
      <c r="F69" s="92"/>
      <c r="G69" s="92"/>
      <c r="H69" s="92"/>
      <c r="I69" s="91">
        <v>1</v>
      </c>
      <c r="J69" s="92"/>
      <c r="K69" s="83" t="s">
        <v>394</v>
      </c>
      <c r="L69" s="84"/>
      <c r="M69" s="85"/>
    </row>
    <row r="70" spans="1:13" ht="20.25" customHeight="1">
      <c r="A70" s="21"/>
      <c r="B70" s="21"/>
      <c r="C70" s="21"/>
      <c r="D70" s="21"/>
      <c r="E70" s="18"/>
      <c r="F70" s="18"/>
      <c r="G70" s="18"/>
      <c r="H70" s="18"/>
      <c r="I70" s="20"/>
      <c r="J70" s="20"/>
      <c r="K70" s="22"/>
      <c r="L70" s="22"/>
      <c r="M70" s="22"/>
    </row>
    <row r="71" spans="1:13" ht="20.25" customHeight="1">
      <c r="A71" s="15" t="s">
        <v>52</v>
      </c>
      <c r="B71" s="21"/>
      <c r="C71" s="21"/>
      <c r="D71" s="21"/>
      <c r="E71" s="18"/>
      <c r="F71" s="18"/>
      <c r="G71" s="18"/>
      <c r="H71" s="18"/>
      <c r="I71" s="20"/>
      <c r="J71" s="20"/>
      <c r="K71" s="22"/>
      <c r="L71" s="22"/>
      <c r="M71" s="22"/>
    </row>
    <row r="72" spans="1:13" ht="55" customHeight="1">
      <c r="A72" s="135" t="s">
        <v>53</v>
      </c>
      <c r="B72" s="135"/>
      <c r="C72" s="135"/>
      <c r="D72" s="135"/>
      <c r="E72" s="135"/>
      <c r="F72" s="135"/>
      <c r="G72" s="136" t="s">
        <v>54</v>
      </c>
      <c r="H72" s="138"/>
      <c r="I72" s="135" t="s">
        <v>55</v>
      </c>
      <c r="J72" s="135"/>
      <c r="K72" s="135"/>
      <c r="L72" s="135"/>
      <c r="M72" s="135"/>
    </row>
    <row r="73" spans="1:13" s="54" customFormat="1" ht="409.5" customHeight="1">
      <c r="A73" s="183" t="s">
        <v>245</v>
      </c>
      <c r="B73" s="183"/>
      <c r="C73" s="183"/>
      <c r="D73" s="183"/>
      <c r="E73" s="183"/>
      <c r="F73" s="183"/>
      <c r="G73" s="184">
        <v>0.93</v>
      </c>
      <c r="H73" s="185"/>
      <c r="I73" s="186" t="s">
        <v>398</v>
      </c>
      <c r="J73" s="187"/>
      <c r="K73" s="187"/>
      <c r="L73" s="187"/>
      <c r="M73" s="188"/>
    </row>
    <row r="74" spans="1:13" ht="20.25" customHeight="1">
      <c r="A74" s="21"/>
      <c r="B74" s="21"/>
      <c r="C74" s="21"/>
      <c r="D74" s="21"/>
      <c r="E74" s="18"/>
      <c r="F74" s="18"/>
      <c r="G74" s="18"/>
      <c r="H74" s="18"/>
      <c r="I74" s="20"/>
      <c r="J74" s="20"/>
      <c r="K74" s="22"/>
      <c r="L74" s="22"/>
      <c r="M74" s="22"/>
    </row>
    <row r="75" spans="1:13" ht="20.25" customHeight="1">
      <c r="A75" s="15" t="s">
        <v>56</v>
      </c>
      <c r="E75" s="23"/>
      <c r="F75" s="23"/>
      <c r="G75" s="23"/>
      <c r="H75" s="23"/>
      <c r="J75" s="22"/>
      <c r="K75" s="22"/>
      <c r="L75" s="22"/>
      <c r="M75" s="22"/>
    </row>
    <row r="76" spans="1:13" ht="20.25" customHeight="1">
      <c r="A76" s="136" t="s">
        <v>57</v>
      </c>
      <c r="B76" s="137"/>
      <c r="C76" s="137"/>
      <c r="D76" s="137"/>
      <c r="E76" s="137"/>
      <c r="F76" s="137"/>
      <c r="G76" s="137"/>
      <c r="H76" s="137"/>
      <c r="I76" s="137"/>
      <c r="J76" s="137"/>
      <c r="K76" s="137"/>
      <c r="L76" s="137"/>
      <c r="M76" s="138"/>
    </row>
    <row r="77" spans="1:13" ht="24" customHeight="1">
      <c r="A77" s="135" t="s">
        <v>58</v>
      </c>
      <c r="B77" s="135"/>
      <c r="C77" s="135"/>
      <c r="D77" s="135" t="s">
        <v>59</v>
      </c>
      <c r="E77" s="135"/>
      <c r="F77" s="135"/>
      <c r="G77" s="136" t="s">
        <v>60</v>
      </c>
      <c r="H77" s="137"/>
      <c r="I77" s="138"/>
      <c r="J77" s="135" t="s">
        <v>61</v>
      </c>
      <c r="K77" s="135"/>
      <c r="L77" s="135"/>
      <c r="M77" s="135"/>
    </row>
    <row r="78" spans="1:13" ht="38.5" customHeight="1">
      <c r="A78" s="189">
        <v>19523724.449999999</v>
      </c>
      <c r="B78" s="189"/>
      <c r="C78" s="189"/>
      <c r="D78" s="190">
        <v>1080962.3999999999</v>
      </c>
      <c r="E78" s="190"/>
      <c r="F78" s="190"/>
      <c r="G78" s="191">
        <f>+A78-D78</f>
        <v>18442762.050000001</v>
      </c>
      <c r="H78" s="192"/>
      <c r="I78" s="193"/>
      <c r="J78" s="194" t="s">
        <v>319</v>
      </c>
      <c r="K78" s="195"/>
      <c r="L78" s="195"/>
      <c r="M78" s="195"/>
    </row>
    <row r="79" spans="1:13" ht="16" customHeight="1">
      <c r="A79" s="24"/>
      <c r="B79" s="24"/>
      <c r="C79" s="24"/>
      <c r="D79" s="22"/>
      <c r="E79" s="22"/>
      <c r="F79" s="22"/>
      <c r="G79" s="25"/>
      <c r="H79" s="25"/>
      <c r="I79" s="25"/>
      <c r="J79" s="22"/>
      <c r="K79" s="22"/>
      <c r="L79" s="22"/>
      <c r="M79" s="22"/>
    </row>
    <row r="80" spans="1:13" ht="20.25" customHeight="1">
      <c r="A80" s="15" t="s">
        <v>62</v>
      </c>
      <c r="B80" s="24"/>
      <c r="C80" s="24"/>
      <c r="D80" s="22"/>
      <c r="E80" s="22"/>
      <c r="F80" s="22"/>
      <c r="G80" s="25"/>
      <c r="H80" s="25"/>
      <c r="I80" s="25"/>
      <c r="J80" s="22"/>
      <c r="K80" s="22"/>
      <c r="L80" s="22"/>
      <c r="M80" s="22"/>
    </row>
    <row r="81" spans="1:13" ht="20.25" customHeight="1">
      <c r="A81" s="15" t="s">
        <v>63</v>
      </c>
      <c r="B81" s="24"/>
      <c r="C81" s="24"/>
      <c r="D81" s="22"/>
      <c r="E81" s="22"/>
      <c r="F81" s="22"/>
      <c r="G81" s="25"/>
      <c r="H81" s="25"/>
      <c r="I81" s="25"/>
      <c r="J81" s="22"/>
      <c r="K81" s="22"/>
      <c r="L81" s="22"/>
      <c r="M81" s="22"/>
    </row>
    <row r="82" spans="1:13" ht="50.15" customHeight="1">
      <c r="A82" s="180" t="s">
        <v>64</v>
      </c>
      <c r="B82" s="180"/>
      <c r="C82" s="180"/>
      <c r="D82" s="180" t="s">
        <v>65</v>
      </c>
      <c r="E82" s="180"/>
      <c r="F82" s="180"/>
      <c r="G82" s="180"/>
      <c r="H82" s="26" t="s">
        <v>66</v>
      </c>
      <c r="I82" s="26" t="s">
        <v>67</v>
      </c>
      <c r="J82" s="180" t="s">
        <v>61</v>
      </c>
      <c r="K82" s="180"/>
      <c r="L82" s="180"/>
      <c r="M82" s="180"/>
    </row>
    <row r="83" spans="1:13" ht="60" customHeight="1">
      <c r="A83" s="121" t="s">
        <v>309</v>
      </c>
      <c r="B83" s="122"/>
      <c r="C83" s="123"/>
      <c r="D83" s="124" t="s">
        <v>323</v>
      </c>
      <c r="E83" s="124"/>
      <c r="F83" s="124"/>
      <c r="G83" s="124"/>
      <c r="H83" s="55">
        <v>2312994.31</v>
      </c>
      <c r="I83" s="55">
        <v>1486894.4500000002</v>
      </c>
      <c r="J83" s="125" t="s">
        <v>455</v>
      </c>
      <c r="K83" s="126"/>
      <c r="L83" s="126"/>
      <c r="M83" s="127"/>
    </row>
    <row r="84" spans="1:13" ht="60" customHeight="1">
      <c r="A84" s="121" t="s">
        <v>310</v>
      </c>
      <c r="B84" s="122"/>
      <c r="C84" s="123"/>
      <c r="D84" s="124" t="s">
        <v>324</v>
      </c>
      <c r="E84" s="124"/>
      <c r="F84" s="124"/>
      <c r="G84" s="124"/>
      <c r="H84" s="55">
        <v>6110182.9999999991</v>
      </c>
      <c r="I84" s="55">
        <v>2174309.5800000005</v>
      </c>
      <c r="J84" s="128"/>
      <c r="K84" s="129"/>
      <c r="L84" s="129"/>
      <c r="M84" s="130"/>
    </row>
    <row r="85" spans="1:13" ht="51.65" customHeight="1">
      <c r="A85" s="121" t="s">
        <v>311</v>
      </c>
      <c r="B85" s="122"/>
      <c r="C85" s="123"/>
      <c r="D85" s="124" t="s">
        <v>326</v>
      </c>
      <c r="E85" s="124"/>
      <c r="F85" s="124"/>
      <c r="G85" s="124"/>
      <c r="H85" s="55">
        <v>3045613.0600000005</v>
      </c>
      <c r="I85" s="55">
        <v>1157064.68</v>
      </c>
      <c r="J85" s="128"/>
      <c r="K85" s="129"/>
      <c r="L85" s="129"/>
      <c r="M85" s="130"/>
    </row>
    <row r="86" spans="1:13" ht="46.75" customHeight="1">
      <c r="A86" s="121" t="s">
        <v>312</v>
      </c>
      <c r="B86" s="122"/>
      <c r="C86" s="123"/>
      <c r="D86" s="124" t="s">
        <v>325</v>
      </c>
      <c r="E86" s="124"/>
      <c r="F86" s="124"/>
      <c r="G86" s="124"/>
      <c r="H86" s="55">
        <v>5864516.8999999994</v>
      </c>
      <c r="I86" s="55">
        <v>4542587.5299999993</v>
      </c>
      <c r="J86" s="128"/>
      <c r="K86" s="129"/>
      <c r="L86" s="129"/>
      <c r="M86" s="130"/>
    </row>
    <row r="87" spans="1:13" ht="42" customHeight="1">
      <c r="A87" s="121" t="s">
        <v>313</v>
      </c>
      <c r="B87" s="122"/>
      <c r="C87" s="123"/>
      <c r="D87" s="124" t="s">
        <v>328</v>
      </c>
      <c r="E87" s="124"/>
      <c r="F87" s="124"/>
      <c r="G87" s="124"/>
      <c r="H87" s="55">
        <v>476007.16000000003</v>
      </c>
      <c r="I87" s="55">
        <v>351019.17</v>
      </c>
      <c r="J87" s="128"/>
      <c r="K87" s="129"/>
      <c r="L87" s="129"/>
      <c r="M87" s="130"/>
    </row>
    <row r="88" spans="1:13" ht="62.4" customHeight="1">
      <c r="A88" s="121" t="s">
        <v>314</v>
      </c>
      <c r="B88" s="122"/>
      <c r="C88" s="123"/>
      <c r="D88" s="124" t="s">
        <v>329</v>
      </c>
      <c r="E88" s="124"/>
      <c r="F88" s="124"/>
      <c r="G88" s="124"/>
      <c r="H88" s="55">
        <v>1708147.0100000002</v>
      </c>
      <c r="I88" s="55">
        <v>1659480.1799999997</v>
      </c>
      <c r="J88" s="128"/>
      <c r="K88" s="129"/>
      <c r="L88" s="129"/>
      <c r="M88" s="130"/>
    </row>
    <row r="89" spans="1:13" ht="74.400000000000006" customHeight="1">
      <c r="A89" s="121" t="s">
        <v>327</v>
      </c>
      <c r="B89" s="122"/>
      <c r="C89" s="123"/>
      <c r="D89" s="124" t="s">
        <v>330</v>
      </c>
      <c r="E89" s="124"/>
      <c r="F89" s="124"/>
      <c r="G89" s="124"/>
      <c r="H89" s="55">
        <v>2129884.8899999997</v>
      </c>
      <c r="I89" s="55">
        <v>1665424.92</v>
      </c>
      <c r="J89" s="131"/>
      <c r="K89" s="132"/>
      <c r="L89" s="132"/>
      <c r="M89" s="133"/>
    </row>
    <row r="90" spans="1:13" ht="20.25" customHeight="1">
      <c r="A90" s="15" t="s">
        <v>68</v>
      </c>
    </row>
    <row r="91" spans="1:13" ht="26.15" customHeight="1">
      <c r="A91" s="157" t="s">
        <v>69</v>
      </c>
      <c r="B91" s="180"/>
      <c r="C91" s="180" t="s">
        <v>70</v>
      </c>
      <c r="D91" s="180"/>
      <c r="E91" s="180" t="s">
        <v>71</v>
      </c>
      <c r="F91" s="180"/>
      <c r="G91" s="155" t="s">
        <v>72</v>
      </c>
      <c r="H91" s="156"/>
      <c r="I91" s="157"/>
      <c r="J91" s="180" t="s">
        <v>73</v>
      </c>
      <c r="K91" s="180"/>
      <c r="L91" s="180"/>
      <c r="M91" s="26" t="s">
        <v>74</v>
      </c>
    </row>
    <row r="92" spans="1:13" ht="20.25" customHeight="1">
      <c r="A92" s="196">
        <v>21647346.330000002</v>
      </c>
      <c r="B92" s="197"/>
      <c r="C92" s="198">
        <v>2141682.46</v>
      </c>
      <c r="D92" s="197"/>
      <c r="E92" s="198">
        <v>1982621.55</v>
      </c>
      <c r="F92" s="197"/>
      <c r="G92" s="199">
        <v>19505663.870000001</v>
      </c>
      <c r="H92" s="200"/>
      <c r="I92" s="196"/>
      <c r="J92" s="199">
        <v>11054158.960000001</v>
      </c>
      <c r="K92" s="200"/>
      <c r="L92" s="196"/>
      <c r="M92" s="56">
        <v>0.60219999999999996</v>
      </c>
    </row>
    <row r="93" spans="1:13" ht="20.25" customHeight="1">
      <c r="A93" s="27"/>
      <c r="B93" s="27"/>
      <c r="C93" s="27"/>
      <c r="D93" s="28"/>
      <c r="E93" s="28"/>
      <c r="F93" s="28"/>
      <c r="G93" s="28"/>
      <c r="J93" s="22"/>
      <c r="K93" s="22"/>
      <c r="L93" s="22"/>
      <c r="M93" s="22"/>
    </row>
    <row r="94" spans="1:13" ht="20.25" customHeight="1">
      <c r="A94" s="15" t="s">
        <v>75</v>
      </c>
    </row>
    <row r="95" spans="1:13" ht="20.25" customHeight="1">
      <c r="A95" s="135" t="s">
        <v>76</v>
      </c>
      <c r="B95" s="135"/>
      <c r="C95" s="135"/>
      <c r="D95" s="135"/>
      <c r="E95" s="136" t="s">
        <v>77</v>
      </c>
      <c r="F95" s="137"/>
      <c r="G95" s="137"/>
      <c r="H95" s="137"/>
      <c r="I95" s="138"/>
      <c r="J95" s="135" t="s">
        <v>61</v>
      </c>
      <c r="K95" s="135"/>
      <c r="L95" s="135"/>
      <c r="M95" s="135"/>
    </row>
    <row r="96" spans="1:13" ht="20.25" customHeight="1">
      <c r="A96" s="201" t="s">
        <v>315</v>
      </c>
      <c r="B96" s="201"/>
      <c r="C96" s="201"/>
      <c r="D96" s="201"/>
      <c r="E96" s="202" t="s">
        <v>316</v>
      </c>
      <c r="F96" s="203"/>
      <c r="G96" s="203"/>
      <c r="H96" s="203"/>
      <c r="I96" s="204"/>
      <c r="J96" s="209" t="s">
        <v>436</v>
      </c>
      <c r="K96" s="210"/>
      <c r="L96" s="210"/>
      <c r="M96" s="211"/>
    </row>
    <row r="97" spans="1:13" ht="82" customHeight="1">
      <c r="A97" s="205" t="s">
        <v>317</v>
      </c>
      <c r="B97" s="205"/>
      <c r="C97" s="205"/>
      <c r="D97" s="205"/>
      <c r="E97" s="206" t="s">
        <v>318</v>
      </c>
      <c r="F97" s="207"/>
      <c r="G97" s="207"/>
      <c r="H97" s="207"/>
      <c r="I97" s="208"/>
      <c r="J97" s="212"/>
      <c r="K97" s="213"/>
      <c r="L97" s="213"/>
      <c r="M97" s="214"/>
    </row>
    <row r="98" spans="1:13" ht="20.25" customHeight="1">
      <c r="A98" s="27"/>
      <c r="B98" s="27"/>
      <c r="C98" s="27"/>
      <c r="D98" s="28"/>
      <c r="E98" s="28"/>
      <c r="F98" s="28"/>
      <c r="G98" s="28"/>
      <c r="J98" s="22"/>
      <c r="K98" s="22"/>
      <c r="L98" s="22"/>
      <c r="M98" s="22"/>
    </row>
    <row r="99" spans="1:13" ht="20.25" customHeight="1">
      <c r="A99" s="15" t="s">
        <v>78</v>
      </c>
    </row>
    <row r="100" spans="1:13" ht="41.15" customHeight="1">
      <c r="A100" s="180" t="s">
        <v>79</v>
      </c>
      <c r="B100" s="180"/>
      <c r="C100" s="26" t="s">
        <v>80</v>
      </c>
      <c r="D100" s="180" t="s">
        <v>81</v>
      </c>
      <c r="E100" s="180"/>
      <c r="F100" s="180"/>
      <c r="G100" s="215" t="s">
        <v>82</v>
      </c>
      <c r="H100" s="216"/>
      <c r="I100" s="216"/>
      <c r="J100" s="216"/>
      <c r="K100" s="217"/>
      <c r="L100" s="218" t="s">
        <v>83</v>
      </c>
      <c r="M100" s="218"/>
    </row>
    <row r="101" spans="1:13" ht="20.25" customHeight="1">
      <c r="A101" s="109" t="s">
        <v>84</v>
      </c>
      <c r="B101" s="109"/>
      <c r="C101" s="42" t="s">
        <v>241</v>
      </c>
      <c r="D101" s="143" t="s">
        <v>242</v>
      </c>
      <c r="E101" s="143"/>
      <c r="F101" s="143"/>
      <c r="G101" s="101" t="s">
        <v>243</v>
      </c>
      <c r="H101" s="110"/>
      <c r="I101" s="110"/>
      <c r="J101" s="110"/>
      <c r="K101" s="102"/>
      <c r="L101" s="143" t="s">
        <v>243</v>
      </c>
      <c r="M101" s="143"/>
    </row>
    <row r="102" spans="1:13" ht="20.25" customHeight="1">
      <c r="A102" s="109" t="s">
        <v>85</v>
      </c>
      <c r="B102" s="109"/>
      <c r="C102" s="42" t="s">
        <v>241</v>
      </c>
      <c r="D102" s="143" t="s">
        <v>242</v>
      </c>
      <c r="E102" s="143"/>
      <c r="F102" s="143"/>
      <c r="G102" s="101" t="s">
        <v>243</v>
      </c>
      <c r="H102" s="110"/>
      <c r="I102" s="110"/>
      <c r="J102" s="110"/>
      <c r="K102" s="102"/>
      <c r="L102" s="143" t="s">
        <v>243</v>
      </c>
      <c r="M102" s="143"/>
    </row>
    <row r="103" spans="1:13" ht="20.25" customHeight="1">
      <c r="A103" s="109" t="s">
        <v>86</v>
      </c>
      <c r="B103" s="109"/>
      <c r="C103" s="42" t="s">
        <v>241</v>
      </c>
      <c r="D103" s="143" t="s">
        <v>242</v>
      </c>
      <c r="E103" s="143"/>
      <c r="F103" s="143"/>
      <c r="G103" s="101" t="s">
        <v>243</v>
      </c>
      <c r="H103" s="110"/>
      <c r="I103" s="110"/>
      <c r="J103" s="110"/>
      <c r="K103" s="102"/>
      <c r="L103" s="143" t="s">
        <v>243</v>
      </c>
      <c r="M103" s="143"/>
    </row>
    <row r="104" spans="1:13" ht="20.25" customHeight="1">
      <c r="A104" s="24"/>
      <c r="B104" s="24"/>
      <c r="C104" s="24"/>
      <c r="D104" s="22"/>
      <c r="E104" s="22"/>
      <c r="F104" s="22"/>
      <c r="G104" s="25"/>
      <c r="H104" s="25"/>
      <c r="I104" s="25"/>
      <c r="J104" s="22"/>
      <c r="K104" s="22"/>
      <c r="L104" s="22"/>
      <c r="M104" s="22"/>
    </row>
    <row r="105" spans="1:13" ht="20.25" customHeight="1">
      <c r="A105" s="15" t="s">
        <v>87</v>
      </c>
    </row>
    <row r="106" spans="1:13" ht="32">
      <c r="A106" s="89" t="s">
        <v>88</v>
      </c>
      <c r="B106" s="89"/>
      <c r="C106" s="89"/>
      <c r="D106" s="89"/>
      <c r="E106" s="89"/>
      <c r="F106" s="89"/>
      <c r="G106" s="89"/>
      <c r="H106" s="30" t="s">
        <v>80</v>
      </c>
      <c r="I106" s="30" t="s">
        <v>89</v>
      </c>
      <c r="J106" s="89" t="s">
        <v>90</v>
      </c>
      <c r="K106" s="89"/>
      <c r="L106" s="89"/>
      <c r="M106" s="89"/>
    </row>
    <row r="107" spans="1:13" ht="20.25" customHeight="1">
      <c r="A107" s="109" t="s">
        <v>91</v>
      </c>
      <c r="B107" s="109"/>
      <c r="C107" s="109"/>
      <c r="D107" s="109"/>
      <c r="E107" s="109"/>
      <c r="F107" s="109"/>
      <c r="G107" s="109"/>
      <c r="H107" s="29" t="s">
        <v>241</v>
      </c>
      <c r="I107" s="29" t="s">
        <v>243</v>
      </c>
      <c r="J107" s="101" t="s">
        <v>243</v>
      </c>
      <c r="K107" s="110"/>
      <c r="L107" s="110"/>
      <c r="M107" s="102"/>
    </row>
    <row r="108" spans="1:13" ht="20.25" customHeight="1">
      <c r="A108" s="109" t="s">
        <v>92</v>
      </c>
      <c r="B108" s="109"/>
      <c r="C108" s="109"/>
      <c r="D108" s="109" t="s">
        <v>93</v>
      </c>
      <c r="E108" s="109"/>
      <c r="F108" s="109"/>
      <c r="G108" s="109"/>
      <c r="H108" s="29" t="s">
        <v>241</v>
      </c>
      <c r="I108" s="29" t="s">
        <v>243</v>
      </c>
      <c r="J108" s="101" t="s">
        <v>243</v>
      </c>
      <c r="K108" s="110"/>
      <c r="L108" s="110"/>
      <c r="M108" s="102"/>
    </row>
    <row r="109" spans="1:13" ht="20.25" customHeight="1">
      <c r="A109" s="109" t="s">
        <v>94</v>
      </c>
      <c r="B109" s="109"/>
      <c r="C109" s="109"/>
      <c r="D109" s="109" t="s">
        <v>93</v>
      </c>
      <c r="E109" s="109"/>
      <c r="F109" s="109"/>
      <c r="G109" s="109"/>
      <c r="H109" s="29" t="s">
        <v>241</v>
      </c>
      <c r="I109" s="29" t="s">
        <v>243</v>
      </c>
      <c r="J109" s="101" t="s">
        <v>243</v>
      </c>
      <c r="K109" s="110"/>
      <c r="L109" s="110"/>
      <c r="M109" s="102"/>
    </row>
    <row r="110" spans="1:13" ht="20.25" customHeight="1">
      <c r="A110" s="109" t="s">
        <v>95</v>
      </c>
      <c r="B110" s="109"/>
      <c r="C110" s="109"/>
      <c r="D110" s="109" t="s">
        <v>93</v>
      </c>
      <c r="E110" s="109"/>
      <c r="F110" s="109"/>
      <c r="G110" s="109"/>
      <c r="H110" s="29" t="s">
        <v>241</v>
      </c>
      <c r="I110" s="29" t="s">
        <v>243</v>
      </c>
      <c r="J110" s="101" t="s">
        <v>243</v>
      </c>
      <c r="K110" s="110"/>
      <c r="L110" s="110"/>
      <c r="M110" s="102"/>
    </row>
    <row r="111" spans="1:13">
      <c r="A111" s="109" t="s">
        <v>96</v>
      </c>
      <c r="B111" s="109"/>
      <c r="C111" s="109"/>
      <c r="D111" s="109" t="s">
        <v>93</v>
      </c>
      <c r="E111" s="109"/>
      <c r="F111" s="109"/>
      <c r="G111" s="109"/>
      <c r="H111" s="29" t="s">
        <v>241</v>
      </c>
      <c r="I111" s="29" t="s">
        <v>243</v>
      </c>
      <c r="J111" s="101" t="s">
        <v>243</v>
      </c>
      <c r="K111" s="110"/>
      <c r="L111" s="110"/>
      <c r="M111" s="102"/>
    </row>
    <row r="112" spans="1:13">
      <c r="A112" s="109" t="s">
        <v>97</v>
      </c>
      <c r="B112" s="109"/>
      <c r="C112" s="109"/>
      <c r="D112" s="109" t="s">
        <v>93</v>
      </c>
      <c r="E112" s="109"/>
      <c r="F112" s="109"/>
      <c r="G112" s="109"/>
      <c r="H112" s="29" t="s">
        <v>241</v>
      </c>
      <c r="I112" s="29" t="s">
        <v>243</v>
      </c>
      <c r="J112" s="101" t="s">
        <v>243</v>
      </c>
      <c r="K112" s="110"/>
      <c r="L112" s="110"/>
      <c r="M112" s="102"/>
    </row>
    <row r="114" spans="1:13">
      <c r="A114" s="15" t="s">
        <v>98</v>
      </c>
    </row>
    <row r="115" spans="1:13" s="8" customFormat="1" ht="40" customHeight="1">
      <c r="A115" s="17" t="s">
        <v>99</v>
      </c>
      <c r="B115" s="17" t="s">
        <v>100</v>
      </c>
      <c r="C115" s="135" t="s">
        <v>88</v>
      </c>
      <c r="D115" s="135"/>
      <c r="E115" s="135"/>
      <c r="F115" s="219" t="s">
        <v>101</v>
      </c>
      <c r="G115" s="220"/>
      <c r="H115" s="219" t="s">
        <v>102</v>
      </c>
      <c r="I115" s="220"/>
      <c r="J115" s="135" t="s">
        <v>103</v>
      </c>
      <c r="K115" s="135"/>
      <c r="L115" s="135" t="s">
        <v>104</v>
      </c>
      <c r="M115" s="135"/>
    </row>
    <row r="116" spans="1:13" ht="29.15" customHeight="1">
      <c r="A116" s="233" t="s">
        <v>105</v>
      </c>
      <c r="B116" s="201" t="s">
        <v>241</v>
      </c>
      <c r="C116" s="31" t="s">
        <v>106</v>
      </c>
      <c r="D116" s="221" t="s">
        <v>243</v>
      </c>
      <c r="E116" s="222"/>
      <c r="F116" s="221" t="s">
        <v>243</v>
      </c>
      <c r="G116" s="222"/>
      <c r="H116" s="223" t="s">
        <v>243</v>
      </c>
      <c r="I116" s="224"/>
      <c r="J116" s="227" t="s">
        <v>107</v>
      </c>
      <c r="K116" s="228"/>
      <c r="L116" s="201" t="s">
        <v>243</v>
      </c>
      <c r="M116" s="201"/>
    </row>
    <row r="117" spans="1:13" ht="29.15" customHeight="1">
      <c r="A117" s="233"/>
      <c r="B117" s="201"/>
      <c r="C117" s="32" t="s">
        <v>108</v>
      </c>
      <c r="D117" s="221" t="s">
        <v>243</v>
      </c>
      <c r="E117" s="222"/>
      <c r="F117" s="221" t="s">
        <v>243</v>
      </c>
      <c r="G117" s="222"/>
      <c r="H117" s="225"/>
      <c r="I117" s="226"/>
      <c r="J117" s="229"/>
      <c r="K117" s="230"/>
      <c r="L117" s="201"/>
      <c r="M117" s="201"/>
    </row>
    <row r="118" spans="1:13" ht="30" customHeight="1">
      <c r="A118" s="233"/>
      <c r="B118" s="201"/>
      <c r="C118" s="32" t="s">
        <v>109</v>
      </c>
      <c r="D118" s="221" t="s">
        <v>243</v>
      </c>
      <c r="E118" s="222"/>
      <c r="F118" s="221" t="s">
        <v>243</v>
      </c>
      <c r="G118" s="222"/>
      <c r="H118" s="221"/>
      <c r="I118" s="222"/>
      <c r="J118" s="231"/>
      <c r="K118" s="232"/>
      <c r="L118" s="201"/>
      <c r="M118" s="201"/>
    </row>
    <row r="120" spans="1:13" ht="14" customHeight="1">
      <c r="A120" s="15" t="s">
        <v>110</v>
      </c>
    </row>
    <row r="121" spans="1:13" ht="25" customHeight="1">
      <c r="A121" s="89" t="s">
        <v>111</v>
      </c>
      <c r="B121" s="89"/>
      <c r="C121" s="89"/>
      <c r="D121" s="89"/>
      <c r="E121" s="89"/>
      <c r="F121" s="89"/>
      <c r="G121" s="89"/>
      <c r="H121" s="30" t="s">
        <v>80</v>
      </c>
      <c r="I121" s="30" t="s">
        <v>112</v>
      </c>
      <c r="J121" s="89" t="s">
        <v>90</v>
      </c>
      <c r="K121" s="89"/>
      <c r="L121" s="89"/>
      <c r="M121" s="89"/>
    </row>
    <row r="122" spans="1:13">
      <c r="A122" s="109" t="s">
        <v>113</v>
      </c>
      <c r="B122" s="109"/>
      <c r="C122" s="109"/>
      <c r="D122" s="109"/>
      <c r="E122" s="109"/>
      <c r="F122" s="109"/>
      <c r="G122" s="109"/>
      <c r="H122" s="42" t="s">
        <v>241</v>
      </c>
      <c r="I122" s="29" t="s">
        <v>243</v>
      </c>
      <c r="J122" s="101" t="s">
        <v>243</v>
      </c>
      <c r="K122" s="110"/>
      <c r="L122" s="110"/>
      <c r="M122" s="102"/>
    </row>
    <row r="123" spans="1:13">
      <c r="A123" s="109" t="s">
        <v>114</v>
      </c>
      <c r="B123" s="109"/>
      <c r="C123" s="109"/>
      <c r="D123" s="109"/>
      <c r="E123" s="109"/>
      <c r="F123" s="109"/>
      <c r="G123" s="109"/>
      <c r="H123" s="42" t="s">
        <v>241</v>
      </c>
      <c r="I123" s="29" t="s">
        <v>243</v>
      </c>
      <c r="J123" s="101" t="s">
        <v>243</v>
      </c>
      <c r="K123" s="110"/>
      <c r="L123" s="110"/>
      <c r="M123" s="102"/>
    </row>
    <row r="124" spans="1:13">
      <c r="A124" s="109" t="s">
        <v>115</v>
      </c>
      <c r="B124" s="109"/>
      <c r="C124" s="109"/>
      <c r="D124" s="109"/>
      <c r="E124" s="109"/>
      <c r="F124" s="109"/>
      <c r="G124" s="109"/>
      <c r="H124" s="42" t="s">
        <v>241</v>
      </c>
      <c r="I124" s="29" t="s">
        <v>243</v>
      </c>
      <c r="J124" s="101" t="s">
        <v>243</v>
      </c>
      <c r="K124" s="110"/>
      <c r="L124" s="110"/>
      <c r="M124" s="102"/>
    </row>
    <row r="125" spans="1:13">
      <c r="A125" s="109" t="s">
        <v>116</v>
      </c>
      <c r="B125" s="109"/>
      <c r="C125" s="109"/>
      <c r="D125" s="109"/>
      <c r="E125" s="109"/>
      <c r="F125" s="109"/>
      <c r="G125" s="109"/>
      <c r="H125" s="42" t="s">
        <v>241</v>
      </c>
      <c r="I125" s="29" t="s">
        <v>243</v>
      </c>
      <c r="J125" s="101" t="s">
        <v>243</v>
      </c>
      <c r="K125" s="110"/>
      <c r="L125" s="110"/>
      <c r="M125" s="102"/>
    </row>
    <row r="126" spans="1:13">
      <c r="A126" s="109" t="s">
        <v>97</v>
      </c>
      <c r="B126" s="109"/>
      <c r="C126" s="109"/>
      <c r="D126" s="109"/>
      <c r="E126" s="109"/>
      <c r="F126" s="109"/>
      <c r="G126" s="109"/>
      <c r="H126" s="42" t="s">
        <v>241</v>
      </c>
      <c r="I126" s="29" t="s">
        <v>243</v>
      </c>
      <c r="J126" s="101" t="s">
        <v>243</v>
      </c>
      <c r="K126" s="110"/>
      <c r="L126" s="110"/>
      <c r="M126" s="102"/>
    </row>
    <row r="127" spans="1:13">
      <c r="A127" s="23"/>
      <c r="B127" s="23"/>
      <c r="C127" s="23"/>
      <c r="D127" s="23"/>
      <c r="E127" s="23"/>
      <c r="F127" s="23"/>
      <c r="G127" s="23"/>
      <c r="H127" s="23"/>
      <c r="J127" s="33"/>
    </row>
    <row r="128" spans="1:13">
      <c r="A128" s="15" t="s">
        <v>117</v>
      </c>
    </row>
    <row r="129" spans="1:13">
      <c r="A129" s="15" t="s">
        <v>118</v>
      </c>
    </row>
    <row r="130" spans="1:13" ht="42" customHeight="1">
      <c r="A130" s="135" t="s">
        <v>119</v>
      </c>
      <c r="B130" s="135"/>
      <c r="C130" s="135"/>
      <c r="D130" s="17" t="s">
        <v>80</v>
      </c>
      <c r="E130" s="136" t="s">
        <v>120</v>
      </c>
      <c r="F130" s="137"/>
      <c r="G130" s="137"/>
      <c r="H130" s="138"/>
      <c r="I130" s="135" t="s">
        <v>90</v>
      </c>
      <c r="J130" s="135"/>
      <c r="K130" s="135"/>
      <c r="L130" s="135" t="s">
        <v>121</v>
      </c>
      <c r="M130" s="135"/>
    </row>
    <row r="131" spans="1:13" ht="38.4" customHeight="1">
      <c r="A131" s="234" t="s">
        <v>122</v>
      </c>
      <c r="B131" s="234"/>
      <c r="C131" s="234"/>
      <c r="D131" s="43" t="s">
        <v>244</v>
      </c>
      <c r="E131" s="235" t="s">
        <v>421</v>
      </c>
      <c r="F131" s="236"/>
      <c r="G131" s="236"/>
      <c r="H131" s="237"/>
      <c r="I131" s="194" t="s">
        <v>431</v>
      </c>
      <c r="J131" s="194"/>
      <c r="K131" s="194"/>
      <c r="L131" s="239"/>
      <c r="M131" s="239"/>
    </row>
    <row r="132" spans="1:13" ht="53.4" customHeight="1">
      <c r="A132" s="234" t="s">
        <v>123</v>
      </c>
      <c r="B132" s="234"/>
      <c r="C132" s="234"/>
      <c r="D132" s="43" t="s">
        <v>244</v>
      </c>
      <c r="E132" s="240" t="s">
        <v>389</v>
      </c>
      <c r="F132" s="241"/>
      <c r="G132" s="241"/>
      <c r="H132" s="242"/>
      <c r="I132" s="238" t="s">
        <v>432</v>
      </c>
      <c r="J132" s="238"/>
      <c r="K132" s="238"/>
      <c r="L132" s="239"/>
      <c r="M132" s="239"/>
    </row>
    <row r="133" spans="1:13" ht="55" customHeight="1">
      <c r="A133" s="234" t="s">
        <v>124</v>
      </c>
      <c r="B133" s="234"/>
      <c r="C133" s="234"/>
      <c r="D133" s="43" t="s">
        <v>244</v>
      </c>
      <c r="E133" s="240" t="s">
        <v>387</v>
      </c>
      <c r="F133" s="241"/>
      <c r="G133" s="241"/>
      <c r="H133" s="242"/>
      <c r="I133" s="194" t="s">
        <v>388</v>
      </c>
      <c r="J133" s="194"/>
      <c r="K133" s="194"/>
      <c r="L133" s="239"/>
      <c r="M133" s="239"/>
    </row>
    <row r="134" spans="1:13">
      <c r="A134" s="15"/>
    </row>
    <row r="135" spans="1:13">
      <c r="A135" s="15" t="s">
        <v>125</v>
      </c>
    </row>
    <row r="136" spans="1:13" ht="22" customHeight="1">
      <c r="A136" s="243" t="s">
        <v>119</v>
      </c>
      <c r="B136" s="243"/>
      <c r="C136" s="243"/>
      <c r="D136" s="34" t="s">
        <v>80</v>
      </c>
      <c r="E136" s="244" t="s">
        <v>120</v>
      </c>
      <c r="F136" s="245"/>
      <c r="G136" s="245"/>
      <c r="H136" s="246"/>
      <c r="I136" s="243" t="s">
        <v>90</v>
      </c>
      <c r="J136" s="243"/>
      <c r="K136" s="243"/>
      <c r="L136" s="243" t="s">
        <v>121</v>
      </c>
      <c r="M136" s="243"/>
    </row>
    <row r="137" spans="1:13" ht="29.5" customHeight="1">
      <c r="A137" s="247" t="s">
        <v>126</v>
      </c>
      <c r="B137" s="247"/>
      <c r="C137" s="247"/>
      <c r="D137" s="43" t="s">
        <v>244</v>
      </c>
      <c r="E137" s="248" t="s">
        <v>390</v>
      </c>
      <c r="F137" s="249"/>
      <c r="G137" s="249"/>
      <c r="H137" s="250"/>
      <c r="I137" s="238" t="s">
        <v>423</v>
      </c>
      <c r="J137" s="238"/>
      <c r="K137" s="238"/>
      <c r="L137" s="239"/>
      <c r="M137" s="239"/>
    </row>
    <row r="138" spans="1:13" ht="40.5" customHeight="1">
      <c r="A138" s="247" t="s">
        <v>127</v>
      </c>
      <c r="B138" s="247"/>
      <c r="C138" s="247"/>
      <c r="D138" s="43" t="s">
        <v>244</v>
      </c>
      <c r="E138" s="248" t="s">
        <v>391</v>
      </c>
      <c r="F138" s="249"/>
      <c r="G138" s="249"/>
      <c r="H138" s="250"/>
      <c r="I138" s="194" t="s">
        <v>424</v>
      </c>
      <c r="J138" s="238"/>
      <c r="K138" s="238"/>
      <c r="L138" s="239"/>
      <c r="M138" s="239"/>
    </row>
    <row r="139" spans="1:13" ht="41" customHeight="1">
      <c r="A139" s="247" t="s">
        <v>128</v>
      </c>
      <c r="B139" s="247"/>
      <c r="C139" s="247"/>
      <c r="D139" s="43" t="s">
        <v>244</v>
      </c>
      <c r="E139" s="251" t="s">
        <v>393</v>
      </c>
      <c r="F139" s="252"/>
      <c r="G139" s="252"/>
      <c r="H139" s="253"/>
      <c r="I139" s="194" t="s">
        <v>422</v>
      </c>
      <c r="J139" s="238"/>
      <c r="K139" s="238"/>
      <c r="L139" s="239"/>
      <c r="M139" s="239"/>
    </row>
    <row r="140" spans="1:13" ht="44.15" customHeight="1">
      <c r="A140" s="247" t="s">
        <v>129</v>
      </c>
      <c r="B140" s="247"/>
      <c r="C140" s="247"/>
      <c r="D140" s="43" t="s">
        <v>244</v>
      </c>
      <c r="E140" s="251" t="s">
        <v>392</v>
      </c>
      <c r="F140" s="252"/>
      <c r="G140" s="252"/>
      <c r="H140" s="253"/>
      <c r="I140" s="238" t="s">
        <v>433</v>
      </c>
      <c r="J140" s="238"/>
      <c r="K140" s="238"/>
      <c r="L140" s="254"/>
      <c r="M140" s="254"/>
    </row>
    <row r="141" spans="1:13" ht="42" customHeight="1">
      <c r="A141" s="247" t="s">
        <v>130</v>
      </c>
      <c r="B141" s="247"/>
      <c r="C141" s="247"/>
      <c r="D141" s="43" t="s">
        <v>244</v>
      </c>
      <c r="E141" s="248" t="s">
        <v>416</v>
      </c>
      <c r="F141" s="249"/>
      <c r="G141" s="249"/>
      <c r="H141" s="250"/>
      <c r="I141" s="238" t="s">
        <v>415</v>
      </c>
      <c r="J141" s="238"/>
      <c r="K141" s="238"/>
      <c r="L141" s="239"/>
      <c r="M141" s="239"/>
    </row>
    <row r="142" spans="1:13" ht="15.75" customHeight="1"/>
    <row r="143" spans="1:13" ht="15.75" customHeight="1">
      <c r="A143" s="15" t="s">
        <v>131</v>
      </c>
    </row>
    <row r="144" spans="1:13" ht="35.15" customHeight="1">
      <c r="A144" s="243" t="s">
        <v>119</v>
      </c>
      <c r="B144" s="243"/>
      <c r="C144" s="243"/>
      <c r="D144" s="34" t="s">
        <v>80</v>
      </c>
      <c r="E144" s="244" t="s">
        <v>120</v>
      </c>
      <c r="F144" s="245"/>
      <c r="G144" s="245"/>
      <c r="H144" s="246"/>
      <c r="I144" s="243" t="s">
        <v>90</v>
      </c>
      <c r="J144" s="243"/>
      <c r="K144" s="243"/>
      <c r="L144" s="243" t="s">
        <v>121</v>
      </c>
      <c r="M144" s="243"/>
    </row>
    <row r="145" spans="1:13" ht="25" customHeight="1">
      <c r="A145" s="247" t="s">
        <v>132</v>
      </c>
      <c r="B145" s="247"/>
      <c r="C145" s="247"/>
      <c r="D145" s="43" t="s">
        <v>244</v>
      </c>
      <c r="E145" s="240" t="s">
        <v>437</v>
      </c>
      <c r="F145" s="241"/>
      <c r="G145" s="241"/>
      <c r="H145" s="242"/>
      <c r="I145" s="255" t="s">
        <v>438</v>
      </c>
      <c r="J145" s="255"/>
      <c r="K145" s="255"/>
      <c r="L145" s="239"/>
      <c r="M145" s="239"/>
    </row>
    <row r="146" spans="1:13" ht="76" customHeight="1">
      <c r="A146" s="247" t="s">
        <v>133</v>
      </c>
      <c r="B146" s="247"/>
      <c r="C146" s="247"/>
      <c r="D146" s="43" t="s">
        <v>244</v>
      </c>
      <c r="E146" s="235" t="s">
        <v>417</v>
      </c>
      <c r="F146" s="236"/>
      <c r="G146" s="236"/>
      <c r="H146" s="237"/>
      <c r="I146" s="194" t="s">
        <v>425</v>
      </c>
      <c r="J146" s="238"/>
      <c r="K146" s="238"/>
      <c r="L146" s="239"/>
      <c r="M146" s="239"/>
    </row>
    <row r="147" spans="1:13" ht="57" customHeight="1">
      <c r="A147" s="247" t="s">
        <v>418</v>
      </c>
      <c r="B147" s="247"/>
      <c r="C147" s="247"/>
      <c r="D147" s="43" t="s">
        <v>244</v>
      </c>
      <c r="E147" s="235" t="s">
        <v>440</v>
      </c>
      <c r="F147" s="236"/>
      <c r="G147" s="236"/>
      <c r="H147" s="237"/>
      <c r="I147" s="238" t="s">
        <v>419</v>
      </c>
      <c r="J147" s="238"/>
      <c r="K147" s="238"/>
      <c r="L147" s="239"/>
      <c r="M147" s="239"/>
    </row>
    <row r="148" spans="1:13" ht="43" customHeight="1">
      <c r="A148" s="247" t="s">
        <v>134</v>
      </c>
      <c r="B148" s="247"/>
      <c r="C148" s="247"/>
      <c r="D148" s="43" t="s">
        <v>244</v>
      </c>
      <c r="E148" s="235" t="s">
        <v>441</v>
      </c>
      <c r="F148" s="236"/>
      <c r="G148" s="236"/>
      <c r="H148" s="237"/>
      <c r="I148" s="194" t="s">
        <v>427</v>
      </c>
      <c r="J148" s="238"/>
      <c r="K148" s="238"/>
      <c r="L148" s="239"/>
      <c r="M148" s="239"/>
    </row>
    <row r="149" spans="1:13" ht="43" customHeight="1">
      <c r="A149" s="247" t="s">
        <v>135</v>
      </c>
      <c r="B149" s="247"/>
      <c r="C149" s="247"/>
      <c r="D149" s="43" t="s">
        <v>244</v>
      </c>
      <c r="E149" s="235" t="s">
        <v>442</v>
      </c>
      <c r="F149" s="236"/>
      <c r="G149" s="236"/>
      <c r="H149" s="237"/>
      <c r="I149" s="256" t="s">
        <v>420</v>
      </c>
      <c r="J149" s="257"/>
      <c r="K149" s="258"/>
      <c r="L149" s="259"/>
      <c r="M149" s="259"/>
    </row>
    <row r="150" spans="1:13" ht="43" customHeight="1">
      <c r="A150" s="247" t="s">
        <v>136</v>
      </c>
      <c r="B150" s="247"/>
      <c r="C150" s="247"/>
      <c r="D150" s="43" t="s">
        <v>244</v>
      </c>
      <c r="E150" s="235" t="s">
        <v>443</v>
      </c>
      <c r="F150" s="236"/>
      <c r="G150" s="236"/>
      <c r="H150" s="237"/>
      <c r="I150" s="256" t="s">
        <v>439</v>
      </c>
      <c r="J150" s="257"/>
      <c r="K150" s="258"/>
      <c r="L150" s="239"/>
      <c r="M150" s="239"/>
    </row>
    <row r="151" spans="1:13" ht="43" customHeight="1">
      <c r="A151" s="247" t="s">
        <v>137</v>
      </c>
      <c r="B151" s="247"/>
      <c r="C151" s="247"/>
      <c r="D151" s="43" t="s">
        <v>244</v>
      </c>
      <c r="E151" s="235" t="s">
        <v>444</v>
      </c>
      <c r="F151" s="236"/>
      <c r="G151" s="236"/>
      <c r="H151" s="237"/>
      <c r="I151" s="256" t="s">
        <v>428</v>
      </c>
      <c r="J151" s="257"/>
      <c r="K151" s="258"/>
      <c r="L151" s="239"/>
      <c r="M151" s="239"/>
    </row>
    <row r="152" spans="1:13" ht="43" customHeight="1">
      <c r="A152" s="247" t="s">
        <v>138</v>
      </c>
      <c r="B152" s="247"/>
      <c r="C152" s="247"/>
      <c r="D152" s="43" t="s">
        <v>244</v>
      </c>
      <c r="E152" s="235" t="s">
        <v>445</v>
      </c>
      <c r="F152" s="236"/>
      <c r="G152" s="236"/>
      <c r="H152" s="237"/>
      <c r="I152" s="260" t="s">
        <v>426</v>
      </c>
      <c r="J152" s="260"/>
      <c r="K152" s="260"/>
      <c r="L152" s="239"/>
      <c r="M152" s="239"/>
    </row>
    <row r="153" spans="1:13" ht="43" customHeight="1">
      <c r="A153" s="247" t="s">
        <v>139</v>
      </c>
      <c r="B153" s="247"/>
      <c r="C153" s="247"/>
      <c r="D153" s="43"/>
      <c r="E153" s="235" t="s">
        <v>446</v>
      </c>
      <c r="F153" s="236"/>
      <c r="G153" s="236"/>
      <c r="H153" s="237"/>
      <c r="I153" s="260" t="s">
        <v>426</v>
      </c>
      <c r="J153" s="260"/>
      <c r="K153" s="260"/>
      <c r="L153" s="239"/>
      <c r="M153" s="239"/>
    </row>
    <row r="154" spans="1:13" ht="15.75" customHeight="1">
      <c r="A154" s="15"/>
    </row>
    <row r="155" spans="1:13" ht="15.75" customHeight="1">
      <c r="A155" s="15" t="s">
        <v>140</v>
      </c>
    </row>
    <row r="156" spans="1:13" ht="35.15" customHeight="1">
      <c r="A156" s="243" t="s">
        <v>119</v>
      </c>
      <c r="B156" s="243"/>
      <c r="C156" s="243"/>
      <c r="D156" s="34" t="s">
        <v>80</v>
      </c>
      <c r="E156" s="244" t="s">
        <v>120</v>
      </c>
      <c r="F156" s="245"/>
      <c r="G156" s="245"/>
      <c r="H156" s="246"/>
      <c r="I156" s="243" t="s">
        <v>90</v>
      </c>
      <c r="J156" s="243"/>
      <c r="K156" s="243"/>
      <c r="L156" s="243" t="s">
        <v>121</v>
      </c>
      <c r="M156" s="243"/>
    </row>
    <row r="157" spans="1:13" ht="42" customHeight="1">
      <c r="A157" s="247" t="s">
        <v>141</v>
      </c>
      <c r="B157" s="247"/>
      <c r="C157" s="247"/>
      <c r="D157" s="43" t="s">
        <v>244</v>
      </c>
      <c r="E157" s="240"/>
      <c r="F157" s="241"/>
      <c r="G157" s="241"/>
      <c r="H157" s="242"/>
      <c r="I157" s="261"/>
      <c r="J157" s="261"/>
      <c r="K157" s="261"/>
      <c r="L157" s="239"/>
      <c r="M157" s="239"/>
    </row>
    <row r="158" spans="1:13" ht="42" customHeight="1">
      <c r="A158" s="247" t="s">
        <v>429</v>
      </c>
      <c r="B158" s="247"/>
      <c r="C158" s="247"/>
      <c r="D158" s="43" t="s">
        <v>244</v>
      </c>
      <c r="E158" s="240"/>
      <c r="F158" s="241"/>
      <c r="G158" s="241"/>
      <c r="H158" s="242"/>
      <c r="I158" s="261"/>
      <c r="J158" s="261"/>
      <c r="K158" s="261"/>
      <c r="L158" s="239"/>
      <c r="M158" s="239"/>
    </row>
    <row r="159" spans="1:13">
      <c r="A159" s="35"/>
    </row>
    <row r="160" spans="1:13">
      <c r="A160" s="15" t="s">
        <v>142</v>
      </c>
    </row>
    <row r="161" spans="1:13" ht="28.5" customHeight="1">
      <c r="A161" s="262" t="s">
        <v>143</v>
      </c>
      <c r="B161" s="262"/>
      <c r="C161" s="262"/>
      <c r="D161" s="262"/>
      <c r="E161" s="30" t="s">
        <v>144</v>
      </c>
      <c r="F161" s="106" t="s">
        <v>145</v>
      </c>
      <c r="G161" s="107"/>
      <c r="H161" s="108"/>
      <c r="I161" s="106" t="s">
        <v>146</v>
      </c>
      <c r="J161" s="107"/>
      <c r="K161" s="107"/>
      <c r="L161" s="107"/>
      <c r="M161" s="108"/>
    </row>
    <row r="162" spans="1:13">
      <c r="A162" s="264" t="s">
        <v>430</v>
      </c>
      <c r="B162" s="265"/>
      <c r="C162" s="265"/>
      <c r="D162" s="266"/>
      <c r="E162" s="270">
        <v>99</v>
      </c>
      <c r="F162" s="37" t="s">
        <v>147</v>
      </c>
      <c r="G162" s="37" t="s">
        <v>148</v>
      </c>
      <c r="H162" s="37" t="s">
        <v>149</v>
      </c>
      <c r="I162" s="37" t="s">
        <v>150</v>
      </c>
      <c r="J162" s="37" t="s">
        <v>151</v>
      </c>
      <c r="K162" s="37" t="s">
        <v>152</v>
      </c>
      <c r="L162" s="37" t="s">
        <v>153</v>
      </c>
      <c r="M162" s="37" t="s">
        <v>154</v>
      </c>
    </row>
    <row r="163" spans="1:13">
      <c r="A163" s="267"/>
      <c r="B163" s="268"/>
      <c r="C163" s="268"/>
      <c r="D163" s="269"/>
      <c r="E163" s="271"/>
      <c r="F163" s="42">
        <v>51</v>
      </c>
      <c r="G163" s="42">
        <v>48</v>
      </c>
      <c r="H163" s="42">
        <v>0</v>
      </c>
      <c r="I163" s="42">
        <v>0</v>
      </c>
      <c r="J163" s="42">
        <v>0</v>
      </c>
      <c r="K163" s="42">
        <v>0</v>
      </c>
      <c r="L163" s="42">
        <v>0</v>
      </c>
      <c r="M163" s="42">
        <v>0</v>
      </c>
    </row>
    <row r="164" spans="1:13">
      <c r="A164" s="28"/>
      <c r="B164" s="28"/>
      <c r="C164" s="28"/>
      <c r="D164" s="28"/>
      <c r="E164" s="28"/>
      <c r="F164" s="38"/>
      <c r="G164" s="38"/>
      <c r="H164" s="38"/>
      <c r="I164" s="38"/>
      <c r="J164" s="38"/>
      <c r="K164" s="38"/>
      <c r="L164" s="38"/>
      <c r="M164" s="38"/>
    </row>
    <row r="165" spans="1:13" ht="15.75" customHeight="1">
      <c r="A165" s="15" t="s">
        <v>155</v>
      </c>
    </row>
    <row r="166" spans="1:13" ht="45" customHeight="1">
      <c r="A166" s="135" t="s">
        <v>156</v>
      </c>
      <c r="B166" s="135"/>
      <c r="C166" s="135"/>
      <c r="D166" s="135"/>
      <c r="E166" s="135"/>
      <c r="F166" s="135"/>
      <c r="G166" s="136" t="s">
        <v>157</v>
      </c>
      <c r="H166" s="137"/>
      <c r="I166" s="138"/>
      <c r="J166" s="263" t="s">
        <v>158</v>
      </c>
      <c r="K166" s="263"/>
      <c r="L166" s="263"/>
      <c r="M166" s="263"/>
    </row>
    <row r="167" spans="1:13" ht="24.5" customHeight="1">
      <c r="A167" s="272" t="s">
        <v>447</v>
      </c>
      <c r="B167" s="272"/>
      <c r="C167" s="272"/>
      <c r="D167" s="272"/>
      <c r="E167" s="272"/>
      <c r="F167" s="272"/>
      <c r="G167" s="273" t="s">
        <v>241</v>
      </c>
      <c r="H167" s="274"/>
      <c r="I167" s="275"/>
      <c r="J167" s="145" t="s">
        <v>243</v>
      </c>
      <c r="K167" s="145"/>
      <c r="L167" s="145"/>
      <c r="M167" s="145"/>
    </row>
    <row r="168" spans="1:13" ht="20.5" customHeight="1">
      <c r="A168" s="272" t="s">
        <v>448</v>
      </c>
      <c r="B168" s="272"/>
      <c r="C168" s="272"/>
      <c r="D168" s="272"/>
      <c r="E168" s="272"/>
      <c r="F168" s="272"/>
      <c r="G168" s="273" t="s">
        <v>241</v>
      </c>
      <c r="H168" s="274"/>
      <c r="I168" s="275"/>
      <c r="J168" s="145"/>
      <c r="K168" s="145"/>
      <c r="L168" s="145"/>
      <c r="M168" s="145"/>
    </row>
    <row r="169" spans="1:13" ht="19.5" customHeight="1">
      <c r="A169" s="272" t="s">
        <v>449</v>
      </c>
      <c r="B169" s="272"/>
      <c r="C169" s="272"/>
      <c r="D169" s="272"/>
      <c r="E169" s="272"/>
      <c r="F169" s="272"/>
      <c r="G169" s="273" t="s">
        <v>241</v>
      </c>
      <c r="H169" s="274"/>
      <c r="I169" s="275"/>
      <c r="J169" s="145"/>
      <c r="K169" s="145"/>
      <c r="L169" s="145"/>
      <c r="M169" s="145"/>
    </row>
    <row r="170" spans="1:13" ht="21" customHeight="1">
      <c r="A170" s="272" t="s">
        <v>450</v>
      </c>
      <c r="B170" s="272"/>
      <c r="C170" s="272"/>
      <c r="D170" s="272"/>
      <c r="E170" s="272"/>
      <c r="F170" s="272"/>
      <c r="G170" s="273" t="s">
        <v>241</v>
      </c>
      <c r="H170" s="274"/>
      <c r="I170" s="275"/>
      <c r="J170" s="145"/>
      <c r="K170" s="145"/>
      <c r="L170" s="145"/>
      <c r="M170" s="145"/>
    </row>
    <row r="171" spans="1:13" ht="21" customHeight="1">
      <c r="A171" s="279" t="s">
        <v>451</v>
      </c>
      <c r="B171" s="279"/>
      <c r="C171" s="279"/>
      <c r="D171" s="279"/>
      <c r="E171" s="279"/>
      <c r="F171" s="279"/>
      <c r="G171" s="273" t="s">
        <v>241</v>
      </c>
      <c r="H171" s="274"/>
      <c r="I171" s="275"/>
      <c r="J171" s="145"/>
      <c r="K171" s="145"/>
      <c r="L171" s="145"/>
      <c r="M171" s="145"/>
    </row>
    <row r="172" spans="1:13">
      <c r="A172" s="28"/>
      <c r="B172" s="28"/>
      <c r="C172" s="28"/>
      <c r="D172" s="28"/>
      <c r="E172" s="28"/>
      <c r="F172" s="38"/>
      <c r="G172" s="38"/>
      <c r="H172" s="38"/>
      <c r="I172" s="38"/>
      <c r="J172" s="38"/>
      <c r="K172" s="38"/>
      <c r="L172" s="38"/>
      <c r="M172" s="38"/>
    </row>
    <row r="173" spans="1:13">
      <c r="A173" s="15" t="s">
        <v>159</v>
      </c>
      <c r="B173" s="28"/>
      <c r="C173" s="28"/>
      <c r="D173" s="28"/>
      <c r="E173" s="28"/>
      <c r="F173" s="38"/>
      <c r="G173" s="38"/>
      <c r="H173" s="38"/>
      <c r="I173" s="38"/>
      <c r="J173" s="38"/>
      <c r="K173" s="38"/>
      <c r="L173" s="38"/>
      <c r="M173" s="38"/>
    </row>
    <row r="174" spans="1:13" s="9" customFormat="1" ht="58.5" customHeight="1">
      <c r="A174" s="280" t="s">
        <v>160</v>
      </c>
      <c r="B174" s="280"/>
      <c r="C174" s="280"/>
      <c r="D174" s="280"/>
      <c r="E174" s="280"/>
      <c r="F174" s="276" t="s">
        <v>161</v>
      </c>
      <c r="G174" s="278"/>
      <c r="H174" s="278"/>
      <c r="I174" s="277"/>
      <c r="J174" s="276" t="s">
        <v>162</v>
      </c>
      <c r="K174" s="277"/>
      <c r="L174" s="280" t="s">
        <v>163</v>
      </c>
      <c r="M174" s="280"/>
    </row>
    <row r="175" spans="1:13" s="9" customFormat="1" ht="106" customHeight="1">
      <c r="A175" s="284" t="s">
        <v>367</v>
      </c>
      <c r="B175" s="285"/>
      <c r="C175" s="285"/>
      <c r="D175" s="285"/>
      <c r="E175" s="286"/>
      <c r="F175" s="287" t="s">
        <v>368</v>
      </c>
      <c r="G175" s="288"/>
      <c r="H175" s="288"/>
      <c r="I175" s="289"/>
      <c r="J175" s="290">
        <v>1</v>
      </c>
      <c r="K175" s="167"/>
      <c r="L175" s="291" t="s">
        <v>454</v>
      </c>
      <c r="M175" s="292"/>
    </row>
    <row r="176" spans="1:13" s="9" customFormat="1" ht="90" customHeight="1">
      <c r="A176" s="284" t="s">
        <v>369</v>
      </c>
      <c r="B176" s="285"/>
      <c r="C176" s="285"/>
      <c r="D176" s="285"/>
      <c r="E176" s="286"/>
      <c r="F176" s="287" t="s">
        <v>370</v>
      </c>
      <c r="G176" s="288"/>
      <c r="H176" s="288"/>
      <c r="I176" s="289"/>
      <c r="J176" s="290">
        <v>1</v>
      </c>
      <c r="K176" s="167"/>
      <c r="L176" s="291" t="s">
        <v>454</v>
      </c>
      <c r="M176" s="292"/>
    </row>
    <row r="177" spans="1:13" s="9" customFormat="1" ht="58.5" customHeight="1">
      <c r="A177" s="284" t="s">
        <v>373</v>
      </c>
      <c r="B177" s="285"/>
      <c r="C177" s="285"/>
      <c r="D177" s="285"/>
      <c r="E177" s="286"/>
      <c r="F177" s="287" t="s">
        <v>371</v>
      </c>
      <c r="G177" s="288"/>
      <c r="H177" s="288"/>
      <c r="I177" s="289"/>
      <c r="J177" s="290">
        <v>1</v>
      </c>
      <c r="K177" s="167"/>
      <c r="L177" s="291" t="s">
        <v>454</v>
      </c>
      <c r="M177" s="292"/>
    </row>
    <row r="178" spans="1:13" s="9" customFormat="1" ht="73.5" customHeight="1">
      <c r="A178" s="284" t="s">
        <v>374</v>
      </c>
      <c r="B178" s="285"/>
      <c r="C178" s="285"/>
      <c r="D178" s="285"/>
      <c r="E178" s="286"/>
      <c r="F178" s="287" t="s">
        <v>372</v>
      </c>
      <c r="G178" s="288"/>
      <c r="H178" s="288"/>
      <c r="I178" s="289"/>
      <c r="J178" s="290">
        <v>1</v>
      </c>
      <c r="K178" s="167"/>
      <c r="L178" s="291" t="s">
        <v>454</v>
      </c>
      <c r="M178" s="292"/>
    </row>
    <row r="179" spans="1:13" s="9" customFormat="1" ht="68.5" customHeight="1">
      <c r="A179" s="284" t="s">
        <v>375</v>
      </c>
      <c r="B179" s="285"/>
      <c r="C179" s="285"/>
      <c r="D179" s="285"/>
      <c r="E179" s="286"/>
      <c r="F179" s="287" t="s">
        <v>372</v>
      </c>
      <c r="G179" s="288"/>
      <c r="H179" s="288"/>
      <c r="I179" s="289"/>
      <c r="J179" s="290">
        <v>1</v>
      </c>
      <c r="K179" s="167"/>
      <c r="L179" s="291" t="s">
        <v>454</v>
      </c>
      <c r="M179" s="292"/>
    </row>
    <row r="180" spans="1:13" s="10" customFormat="1" ht="15" customHeight="1">
      <c r="A180" s="39"/>
      <c r="B180" s="39"/>
      <c r="C180" s="39"/>
      <c r="D180" s="39"/>
      <c r="E180" s="39"/>
      <c r="F180" s="39"/>
      <c r="G180" s="39"/>
      <c r="H180" s="39"/>
      <c r="I180" s="39"/>
      <c r="J180" s="39"/>
      <c r="K180" s="39"/>
      <c r="L180" s="39"/>
      <c r="M180" s="39"/>
    </row>
    <row r="181" spans="1:13" ht="15.75" customHeight="1">
      <c r="A181" s="15" t="s">
        <v>164</v>
      </c>
    </row>
    <row r="182" spans="1:13" ht="54" customHeight="1">
      <c r="A182" s="40" t="s">
        <v>165</v>
      </c>
      <c r="B182" s="40" t="s">
        <v>166</v>
      </c>
      <c r="C182" s="40" t="s">
        <v>167</v>
      </c>
      <c r="D182" s="36" t="s">
        <v>168</v>
      </c>
      <c r="E182" s="36" t="s">
        <v>169</v>
      </c>
      <c r="F182" s="93" t="s">
        <v>90</v>
      </c>
      <c r="G182" s="94"/>
      <c r="H182" s="94"/>
      <c r="I182" s="95"/>
      <c r="J182" s="96" t="s">
        <v>170</v>
      </c>
      <c r="K182" s="97"/>
      <c r="L182" s="40" t="s">
        <v>171</v>
      </c>
      <c r="M182" s="40" t="s">
        <v>172</v>
      </c>
    </row>
    <row r="183" spans="1:13">
      <c r="A183" s="12" t="s">
        <v>173</v>
      </c>
      <c r="B183" s="48">
        <v>0</v>
      </c>
      <c r="C183" s="49">
        <v>0</v>
      </c>
      <c r="D183" s="50">
        <v>0</v>
      </c>
      <c r="E183" s="50">
        <v>0</v>
      </c>
      <c r="F183" s="98" t="s">
        <v>243</v>
      </c>
      <c r="G183" s="99"/>
      <c r="H183" s="99"/>
      <c r="I183" s="100"/>
      <c r="J183" s="101" t="s">
        <v>242</v>
      </c>
      <c r="K183" s="102"/>
      <c r="L183" s="47" t="s">
        <v>242</v>
      </c>
      <c r="M183" s="42" t="s">
        <v>242</v>
      </c>
    </row>
    <row r="184" spans="1:13">
      <c r="A184" s="12" t="s">
        <v>174</v>
      </c>
      <c r="B184" s="48">
        <v>0</v>
      </c>
      <c r="C184" s="51">
        <v>0</v>
      </c>
      <c r="D184" s="50">
        <v>0</v>
      </c>
      <c r="E184" s="50">
        <v>0</v>
      </c>
      <c r="F184" s="293" t="s">
        <v>243</v>
      </c>
      <c r="G184" s="294"/>
      <c r="H184" s="294"/>
      <c r="I184" s="295"/>
      <c r="J184" s="101" t="s">
        <v>242</v>
      </c>
      <c r="K184" s="102"/>
      <c r="L184" s="47" t="s">
        <v>242</v>
      </c>
      <c r="M184" s="42" t="s">
        <v>242</v>
      </c>
    </row>
    <row r="185" spans="1:13">
      <c r="A185" s="12" t="s">
        <v>175</v>
      </c>
      <c r="B185" s="48">
        <v>0</v>
      </c>
      <c r="C185" s="51">
        <v>0</v>
      </c>
      <c r="D185" s="50">
        <v>0</v>
      </c>
      <c r="E185" s="50">
        <v>0</v>
      </c>
      <c r="F185" s="98" t="s">
        <v>243</v>
      </c>
      <c r="G185" s="99"/>
      <c r="H185" s="99"/>
      <c r="I185" s="100"/>
      <c r="J185" s="101" t="s">
        <v>242</v>
      </c>
      <c r="K185" s="102"/>
      <c r="L185" s="47" t="s">
        <v>242</v>
      </c>
      <c r="M185" s="42" t="s">
        <v>242</v>
      </c>
    </row>
    <row r="186" spans="1:13">
      <c r="A186" s="12" t="s">
        <v>176</v>
      </c>
      <c r="B186" s="48">
        <v>0</v>
      </c>
      <c r="C186" s="49">
        <v>0</v>
      </c>
      <c r="D186" s="50">
        <v>0</v>
      </c>
      <c r="E186" s="50">
        <v>0</v>
      </c>
      <c r="F186" s="98" t="s">
        <v>243</v>
      </c>
      <c r="G186" s="99"/>
      <c r="H186" s="99"/>
      <c r="I186" s="100"/>
      <c r="J186" s="101" t="s">
        <v>242</v>
      </c>
      <c r="K186" s="102"/>
      <c r="L186" s="47" t="s">
        <v>242</v>
      </c>
      <c r="M186" s="42" t="s">
        <v>242</v>
      </c>
    </row>
    <row r="187" spans="1:13">
      <c r="A187" s="23"/>
      <c r="B187" s="23"/>
      <c r="C187" s="23"/>
      <c r="D187" s="23"/>
      <c r="E187" s="23"/>
      <c r="F187" s="33"/>
      <c r="J187" s="22"/>
      <c r="K187" s="22"/>
      <c r="L187" s="22"/>
      <c r="M187" s="22"/>
    </row>
    <row r="188" spans="1:13">
      <c r="A188" s="15" t="s">
        <v>177</v>
      </c>
    </row>
    <row r="189" spans="1:13">
      <c r="A189" s="106" t="s">
        <v>178</v>
      </c>
      <c r="B189" s="107"/>
      <c r="C189" s="107"/>
      <c r="D189" s="107"/>
      <c r="E189" s="107"/>
      <c r="F189" s="107"/>
      <c r="G189" s="107"/>
      <c r="H189" s="108"/>
      <c r="I189" s="30" t="s">
        <v>80</v>
      </c>
      <c r="J189" s="89" t="s">
        <v>61</v>
      </c>
      <c r="K189" s="89"/>
      <c r="L189" s="89"/>
      <c r="M189" s="89"/>
    </row>
    <row r="190" spans="1:13" ht="28.5" customHeight="1">
      <c r="A190" s="281" t="s">
        <v>179</v>
      </c>
      <c r="B190" s="282"/>
      <c r="C190" s="282"/>
      <c r="D190" s="282"/>
      <c r="E190" s="282"/>
      <c r="F190" s="282"/>
      <c r="G190" s="282"/>
      <c r="H190" s="283"/>
      <c r="I190" s="47" t="s">
        <v>244</v>
      </c>
      <c r="J190" s="103" t="s">
        <v>321</v>
      </c>
      <c r="K190" s="104"/>
      <c r="L190" s="104"/>
      <c r="M190" s="105"/>
    </row>
    <row r="191" spans="1:13" ht="21" customHeight="1">
      <c r="A191" s="281" t="s">
        <v>180</v>
      </c>
      <c r="B191" s="282"/>
      <c r="C191" s="282"/>
      <c r="D191" s="282"/>
      <c r="E191" s="282"/>
      <c r="F191" s="282"/>
      <c r="G191" s="282"/>
      <c r="H191" s="283"/>
      <c r="I191" s="47" t="s">
        <v>254</v>
      </c>
      <c r="J191" s="103" t="s">
        <v>322</v>
      </c>
      <c r="K191" s="104"/>
      <c r="L191" s="104"/>
      <c r="M191" s="105"/>
    </row>
    <row r="192" spans="1:13">
      <c r="A192" s="23"/>
      <c r="B192" s="23"/>
      <c r="C192" s="23"/>
      <c r="D192" s="23"/>
      <c r="E192" s="23"/>
      <c r="F192" s="23"/>
      <c r="G192" s="23"/>
      <c r="H192" s="23"/>
      <c r="J192" s="22"/>
      <c r="K192" s="22"/>
      <c r="L192" s="22"/>
      <c r="M192" s="22"/>
    </row>
    <row r="193" spans="1:13" ht="16.5" customHeight="1">
      <c r="A193" s="15" t="s">
        <v>181</v>
      </c>
    </row>
    <row r="194" spans="1:13" ht="14" customHeight="1">
      <c r="A194" s="89" t="s">
        <v>182</v>
      </c>
      <c r="B194" s="89"/>
      <c r="C194" s="89"/>
      <c r="D194" s="89"/>
      <c r="E194" s="89"/>
      <c r="F194" s="106" t="s">
        <v>183</v>
      </c>
      <c r="G194" s="107"/>
      <c r="H194" s="107"/>
      <c r="I194" s="108"/>
      <c r="J194" s="89" t="s">
        <v>90</v>
      </c>
      <c r="K194" s="89"/>
      <c r="L194" s="89"/>
      <c r="M194" s="89"/>
    </row>
    <row r="195" spans="1:13" ht="16">
      <c r="A195" s="89"/>
      <c r="B195" s="89"/>
      <c r="C195" s="89"/>
      <c r="D195" s="89"/>
      <c r="E195" s="89"/>
      <c r="F195" s="30" t="s">
        <v>184</v>
      </c>
      <c r="G195" s="30" t="s">
        <v>185</v>
      </c>
      <c r="H195" s="30" t="s">
        <v>186</v>
      </c>
      <c r="I195" s="30" t="s">
        <v>187</v>
      </c>
      <c r="J195" s="89"/>
      <c r="K195" s="89"/>
      <c r="L195" s="89"/>
      <c r="M195" s="89"/>
    </row>
    <row r="196" spans="1:13" ht="16.25" customHeight="1">
      <c r="A196" s="117" t="s">
        <v>223</v>
      </c>
      <c r="B196" s="118"/>
      <c r="C196" s="118"/>
      <c r="D196" s="118"/>
      <c r="E196" s="118"/>
      <c r="F196" s="66">
        <v>108</v>
      </c>
      <c r="G196" s="67">
        <v>305527.02</v>
      </c>
      <c r="H196" s="66">
        <v>103</v>
      </c>
      <c r="I196" s="67">
        <v>262806.34000000003</v>
      </c>
      <c r="J196" s="90" t="s">
        <v>376</v>
      </c>
      <c r="K196" s="87"/>
      <c r="L196" s="87"/>
      <c r="M196" s="88"/>
    </row>
    <row r="197" spans="1:13" ht="16.25" customHeight="1">
      <c r="A197" s="117" t="s">
        <v>224</v>
      </c>
      <c r="B197" s="118"/>
      <c r="C197" s="118"/>
      <c r="D197" s="118"/>
      <c r="E197" s="118"/>
      <c r="F197" s="68">
        <v>5</v>
      </c>
      <c r="G197" s="67">
        <v>1994466.43</v>
      </c>
      <c r="H197" s="68">
        <v>0</v>
      </c>
      <c r="I197" s="72">
        <v>0</v>
      </c>
      <c r="J197" s="90" t="s">
        <v>377</v>
      </c>
      <c r="K197" s="87"/>
      <c r="L197" s="87"/>
      <c r="M197" s="88"/>
    </row>
    <row r="198" spans="1:13" ht="16.25" customHeight="1">
      <c r="A198" s="117" t="s">
        <v>225</v>
      </c>
      <c r="B198" s="118"/>
      <c r="C198" s="118"/>
      <c r="D198" s="118"/>
      <c r="E198" s="118"/>
      <c r="F198" s="68">
        <v>52</v>
      </c>
      <c r="G198" s="72">
        <v>278803.98</v>
      </c>
      <c r="H198" s="68">
        <v>43</v>
      </c>
      <c r="I198" s="72">
        <v>211281.29</v>
      </c>
      <c r="J198" s="90" t="s">
        <v>378</v>
      </c>
      <c r="K198" s="87"/>
      <c r="L198" s="87"/>
      <c r="M198" s="88"/>
    </row>
    <row r="199" spans="1:13" ht="16.25" customHeight="1">
      <c r="A199" s="117" t="s">
        <v>331</v>
      </c>
      <c r="B199" s="118"/>
      <c r="C199" s="118"/>
      <c r="D199" s="118"/>
      <c r="E199" s="118"/>
      <c r="F199" s="66">
        <v>0</v>
      </c>
      <c r="G199" s="67">
        <v>0</v>
      </c>
      <c r="H199" s="66">
        <v>0</v>
      </c>
      <c r="I199" s="67">
        <v>0</v>
      </c>
      <c r="J199" s="86"/>
      <c r="K199" s="87"/>
      <c r="L199" s="87"/>
      <c r="M199" s="88"/>
    </row>
    <row r="200" spans="1:13" ht="16.25" customHeight="1">
      <c r="A200" s="117" t="s">
        <v>332</v>
      </c>
      <c r="B200" s="118"/>
      <c r="C200" s="118"/>
      <c r="D200" s="118"/>
      <c r="E200" s="118"/>
      <c r="F200" s="66">
        <v>0</v>
      </c>
      <c r="G200" s="67">
        <v>0</v>
      </c>
      <c r="H200" s="66">
        <v>0</v>
      </c>
      <c r="I200" s="67">
        <v>0</v>
      </c>
      <c r="J200" s="86"/>
      <c r="K200" s="87"/>
      <c r="L200" s="87"/>
      <c r="M200" s="88"/>
    </row>
    <row r="201" spans="1:13" ht="16.25" customHeight="1">
      <c r="A201" s="117" t="s">
        <v>226</v>
      </c>
      <c r="B201" s="118"/>
      <c r="C201" s="118"/>
      <c r="D201" s="118"/>
      <c r="E201" s="118"/>
      <c r="F201" s="69">
        <v>0</v>
      </c>
      <c r="G201" s="73">
        <v>0</v>
      </c>
      <c r="H201" s="69">
        <v>0</v>
      </c>
      <c r="I201" s="67">
        <v>0</v>
      </c>
      <c r="J201" s="86"/>
      <c r="K201" s="87"/>
      <c r="L201" s="87"/>
      <c r="M201" s="88"/>
    </row>
    <row r="202" spans="1:13" ht="16.25" customHeight="1">
      <c r="A202" s="117" t="s">
        <v>333</v>
      </c>
      <c r="B202" s="118" t="s">
        <v>333</v>
      </c>
      <c r="C202" s="118" t="s">
        <v>333</v>
      </c>
      <c r="D202" s="118" t="s">
        <v>333</v>
      </c>
      <c r="E202" s="118" t="s">
        <v>333</v>
      </c>
      <c r="F202" s="69">
        <v>2</v>
      </c>
      <c r="G202" s="73">
        <v>189493.18</v>
      </c>
      <c r="H202" s="69">
        <v>1</v>
      </c>
      <c r="I202" s="73">
        <v>20000</v>
      </c>
      <c r="J202" s="90" t="s">
        <v>379</v>
      </c>
      <c r="K202" s="87"/>
      <c r="L202" s="87"/>
      <c r="M202" s="88"/>
    </row>
    <row r="203" spans="1:13" ht="16.25" customHeight="1">
      <c r="A203" s="117" t="s">
        <v>227</v>
      </c>
      <c r="B203" s="118" t="s">
        <v>227</v>
      </c>
      <c r="C203" s="118" t="s">
        <v>227</v>
      </c>
      <c r="D203" s="118" t="s">
        <v>227</v>
      </c>
      <c r="E203" s="118" t="s">
        <v>227</v>
      </c>
      <c r="F203" s="69">
        <v>9</v>
      </c>
      <c r="G203" s="67">
        <v>2641335.96</v>
      </c>
      <c r="H203" s="69">
        <v>2</v>
      </c>
      <c r="I203" s="73">
        <v>419555.24</v>
      </c>
      <c r="J203" s="90" t="s">
        <v>380</v>
      </c>
      <c r="K203" s="87"/>
      <c r="L203" s="87"/>
      <c r="M203" s="88"/>
    </row>
    <row r="204" spans="1:13" ht="16.25" customHeight="1">
      <c r="A204" s="117" t="s">
        <v>334</v>
      </c>
      <c r="B204" s="118" t="s">
        <v>334</v>
      </c>
      <c r="C204" s="118" t="s">
        <v>334</v>
      </c>
      <c r="D204" s="118" t="s">
        <v>334</v>
      </c>
      <c r="E204" s="118" t="s">
        <v>334</v>
      </c>
      <c r="F204" s="69">
        <v>0</v>
      </c>
      <c r="G204" s="67">
        <v>0</v>
      </c>
      <c r="H204" s="69">
        <v>0</v>
      </c>
      <c r="I204" s="73">
        <v>0</v>
      </c>
      <c r="J204" s="86"/>
      <c r="K204" s="87"/>
      <c r="L204" s="87"/>
      <c r="M204" s="88"/>
    </row>
    <row r="205" spans="1:13" ht="16.25" customHeight="1">
      <c r="A205" s="117" t="s">
        <v>335</v>
      </c>
      <c r="B205" s="118" t="s">
        <v>335</v>
      </c>
      <c r="C205" s="118" t="s">
        <v>335</v>
      </c>
      <c r="D205" s="118" t="s">
        <v>335</v>
      </c>
      <c r="E205" s="118" t="s">
        <v>335</v>
      </c>
      <c r="F205" s="66">
        <v>0</v>
      </c>
      <c r="G205" s="67">
        <v>0</v>
      </c>
      <c r="H205" s="69">
        <v>0</v>
      </c>
      <c r="I205" s="67">
        <v>206658.74</v>
      </c>
      <c r="J205" s="86"/>
      <c r="K205" s="87"/>
      <c r="L205" s="87"/>
      <c r="M205" s="88"/>
    </row>
    <row r="206" spans="1:13" ht="16.25" customHeight="1">
      <c r="A206" s="117" t="s">
        <v>336</v>
      </c>
      <c r="B206" s="118" t="s">
        <v>336</v>
      </c>
      <c r="C206" s="118" t="s">
        <v>336</v>
      </c>
      <c r="D206" s="118" t="s">
        <v>336</v>
      </c>
      <c r="E206" s="118" t="s">
        <v>336</v>
      </c>
      <c r="F206" s="66">
        <v>0</v>
      </c>
      <c r="G206" s="70">
        <v>0</v>
      </c>
      <c r="H206" s="67">
        <v>0</v>
      </c>
      <c r="I206" s="67">
        <v>0</v>
      </c>
      <c r="J206" s="86"/>
      <c r="K206" s="87"/>
      <c r="L206" s="87"/>
      <c r="M206" s="88"/>
    </row>
    <row r="207" spans="1:13" ht="16.25" customHeight="1">
      <c r="A207" s="117" t="s">
        <v>337</v>
      </c>
      <c r="B207" s="118" t="s">
        <v>337</v>
      </c>
      <c r="C207" s="118" t="s">
        <v>337</v>
      </c>
      <c r="D207" s="118" t="s">
        <v>337</v>
      </c>
      <c r="E207" s="118" t="s">
        <v>337</v>
      </c>
      <c r="F207" s="66">
        <v>5</v>
      </c>
      <c r="G207" s="67">
        <v>3753448.88</v>
      </c>
      <c r="H207" s="66">
        <v>0</v>
      </c>
      <c r="I207" s="67">
        <v>0</v>
      </c>
      <c r="J207" s="90" t="s">
        <v>381</v>
      </c>
      <c r="K207" s="87"/>
      <c r="L207" s="87"/>
      <c r="M207" s="88"/>
    </row>
    <row r="208" spans="1:13" ht="16.25" customHeight="1">
      <c r="A208" s="117" t="s">
        <v>338</v>
      </c>
      <c r="B208" s="118" t="s">
        <v>338</v>
      </c>
      <c r="C208" s="118" t="s">
        <v>338</v>
      </c>
      <c r="D208" s="118" t="s">
        <v>338</v>
      </c>
      <c r="E208" s="118" t="s">
        <v>338</v>
      </c>
      <c r="F208" s="66">
        <v>0</v>
      </c>
      <c r="G208" s="67">
        <v>0</v>
      </c>
      <c r="H208" s="66">
        <v>0</v>
      </c>
      <c r="I208" s="67">
        <v>0</v>
      </c>
      <c r="J208" s="86"/>
      <c r="K208" s="87"/>
      <c r="L208" s="87"/>
      <c r="M208" s="88"/>
    </row>
    <row r="209" spans="1:13" ht="16.25" customHeight="1">
      <c r="A209" s="117" t="s">
        <v>339</v>
      </c>
      <c r="B209" s="118" t="s">
        <v>339</v>
      </c>
      <c r="C209" s="118" t="s">
        <v>339</v>
      </c>
      <c r="D209" s="118" t="s">
        <v>339</v>
      </c>
      <c r="E209" s="118" t="s">
        <v>339</v>
      </c>
      <c r="F209" s="66">
        <v>0</v>
      </c>
      <c r="G209" s="67">
        <v>0</v>
      </c>
      <c r="H209" s="66">
        <v>0</v>
      </c>
      <c r="I209" s="67">
        <v>0</v>
      </c>
      <c r="J209" s="86"/>
      <c r="K209" s="87"/>
      <c r="L209" s="87"/>
      <c r="M209" s="88"/>
    </row>
    <row r="210" spans="1:13" ht="16.25" customHeight="1">
      <c r="A210" s="117" t="s">
        <v>340</v>
      </c>
      <c r="B210" s="118" t="s">
        <v>340</v>
      </c>
      <c r="C210" s="118" t="s">
        <v>340</v>
      </c>
      <c r="D210" s="118" t="s">
        <v>340</v>
      </c>
      <c r="E210" s="118" t="s">
        <v>340</v>
      </c>
      <c r="F210" s="66">
        <v>0</v>
      </c>
      <c r="G210" s="67">
        <v>0</v>
      </c>
      <c r="H210" s="66">
        <v>0</v>
      </c>
      <c r="I210" s="67">
        <v>0</v>
      </c>
      <c r="J210" s="86"/>
      <c r="K210" s="87"/>
      <c r="L210" s="87"/>
      <c r="M210" s="88"/>
    </row>
    <row r="211" spans="1:13" ht="16.25" customHeight="1">
      <c r="A211" s="117" t="s">
        <v>341</v>
      </c>
      <c r="B211" s="118" t="s">
        <v>341</v>
      </c>
      <c r="C211" s="118" t="s">
        <v>341</v>
      </c>
      <c r="D211" s="118" t="s">
        <v>341</v>
      </c>
      <c r="E211" s="118" t="s">
        <v>341</v>
      </c>
      <c r="F211" s="66">
        <v>4</v>
      </c>
      <c r="G211" s="67">
        <v>142265.82</v>
      </c>
      <c r="H211" s="66">
        <v>4</v>
      </c>
      <c r="I211" s="67">
        <v>64392.92</v>
      </c>
      <c r="J211" s="90" t="s">
        <v>382</v>
      </c>
      <c r="K211" s="87"/>
      <c r="L211" s="87"/>
      <c r="M211" s="88"/>
    </row>
    <row r="212" spans="1:13" ht="16.25" customHeight="1">
      <c r="A212" s="117" t="s">
        <v>342</v>
      </c>
      <c r="B212" s="118" t="s">
        <v>342</v>
      </c>
      <c r="C212" s="118" t="s">
        <v>342</v>
      </c>
      <c r="D212" s="118" t="s">
        <v>342</v>
      </c>
      <c r="E212" s="118" t="s">
        <v>342</v>
      </c>
      <c r="F212" s="66">
        <v>1</v>
      </c>
      <c r="G212" s="67">
        <v>448827.8</v>
      </c>
      <c r="H212" s="66">
        <v>0</v>
      </c>
      <c r="I212" s="67">
        <v>0</v>
      </c>
      <c r="J212" s="90" t="s">
        <v>383</v>
      </c>
      <c r="K212" s="87"/>
      <c r="L212" s="87"/>
      <c r="M212" s="88"/>
    </row>
    <row r="213" spans="1:13" ht="16.25" customHeight="1">
      <c r="A213" s="117" t="s">
        <v>343</v>
      </c>
      <c r="B213" s="118" t="s">
        <v>343</v>
      </c>
      <c r="C213" s="118" t="s">
        <v>343</v>
      </c>
      <c r="D213" s="118" t="s">
        <v>343</v>
      </c>
      <c r="E213" s="118" t="s">
        <v>343</v>
      </c>
      <c r="F213" s="66">
        <v>0</v>
      </c>
      <c r="G213" s="67">
        <v>0</v>
      </c>
      <c r="H213" s="66">
        <v>0</v>
      </c>
      <c r="I213" s="67">
        <v>0</v>
      </c>
      <c r="J213" s="86"/>
      <c r="K213" s="87"/>
      <c r="L213" s="87"/>
      <c r="M213" s="88"/>
    </row>
    <row r="214" spans="1:13" ht="16.25" customHeight="1">
      <c r="A214" s="117" t="s">
        <v>344</v>
      </c>
      <c r="B214" s="118" t="s">
        <v>344</v>
      </c>
      <c r="C214" s="118" t="s">
        <v>344</v>
      </c>
      <c r="D214" s="118" t="s">
        <v>344</v>
      </c>
      <c r="E214" s="118" t="s">
        <v>344</v>
      </c>
      <c r="F214" s="66">
        <v>0</v>
      </c>
      <c r="G214" s="67">
        <v>0</v>
      </c>
      <c r="H214" s="66">
        <v>0</v>
      </c>
      <c r="I214" s="67">
        <v>0</v>
      </c>
      <c r="J214" s="86"/>
      <c r="K214" s="87"/>
      <c r="L214" s="87"/>
      <c r="M214" s="88"/>
    </row>
    <row r="215" spans="1:13" ht="16.25" customHeight="1">
      <c r="A215" s="117" t="s">
        <v>345</v>
      </c>
      <c r="B215" s="118" t="s">
        <v>345</v>
      </c>
      <c r="C215" s="118" t="s">
        <v>345</v>
      </c>
      <c r="D215" s="118" t="s">
        <v>345</v>
      </c>
      <c r="E215" s="118" t="s">
        <v>345</v>
      </c>
      <c r="F215" s="66">
        <v>0</v>
      </c>
      <c r="G215" s="67">
        <v>0</v>
      </c>
      <c r="H215" s="66">
        <v>0</v>
      </c>
      <c r="I215" s="67">
        <v>0</v>
      </c>
      <c r="J215" s="86"/>
      <c r="K215" s="87"/>
      <c r="L215" s="87"/>
      <c r="M215" s="88"/>
    </row>
    <row r="216" spans="1:13" ht="16.25" customHeight="1">
      <c r="A216" s="117" t="s">
        <v>346</v>
      </c>
      <c r="B216" s="118" t="s">
        <v>346</v>
      </c>
      <c r="C216" s="118" t="s">
        <v>346</v>
      </c>
      <c r="D216" s="118" t="s">
        <v>346</v>
      </c>
      <c r="E216" s="118" t="s">
        <v>346</v>
      </c>
      <c r="F216" s="66">
        <v>0</v>
      </c>
      <c r="G216" s="67">
        <v>0</v>
      </c>
      <c r="H216" s="66">
        <v>0</v>
      </c>
      <c r="I216" s="67">
        <v>0</v>
      </c>
      <c r="J216" s="86"/>
      <c r="K216" s="87"/>
      <c r="L216" s="87"/>
      <c r="M216" s="88"/>
    </row>
    <row r="217" spans="1:13" ht="16.25" customHeight="1">
      <c r="A217" s="117" t="s">
        <v>347</v>
      </c>
      <c r="B217" s="118" t="s">
        <v>347</v>
      </c>
      <c r="C217" s="118" t="s">
        <v>347</v>
      </c>
      <c r="D217" s="118" t="s">
        <v>347</v>
      </c>
      <c r="E217" s="118" t="s">
        <v>347</v>
      </c>
      <c r="F217" s="66">
        <v>0</v>
      </c>
      <c r="G217" s="67">
        <v>0</v>
      </c>
      <c r="H217" s="66">
        <v>0</v>
      </c>
      <c r="I217" s="67">
        <v>0</v>
      </c>
      <c r="J217" s="86"/>
      <c r="K217" s="87"/>
      <c r="L217" s="87"/>
      <c r="M217" s="88"/>
    </row>
    <row r="218" spans="1:13" ht="16.25" customHeight="1">
      <c r="A218" s="117" t="s">
        <v>348</v>
      </c>
      <c r="B218" s="118" t="s">
        <v>348</v>
      </c>
      <c r="C218" s="118" t="s">
        <v>348</v>
      </c>
      <c r="D218" s="118" t="s">
        <v>348</v>
      </c>
      <c r="E218" s="118" t="s">
        <v>348</v>
      </c>
      <c r="F218" s="66">
        <v>0</v>
      </c>
      <c r="G218" s="67">
        <v>0</v>
      </c>
      <c r="H218" s="66">
        <v>3</v>
      </c>
      <c r="I218" s="67">
        <v>0</v>
      </c>
      <c r="J218" s="90" t="s">
        <v>384</v>
      </c>
      <c r="K218" s="87"/>
      <c r="L218" s="87"/>
      <c r="M218" s="88"/>
    </row>
    <row r="219" spans="1:13" ht="16.25" customHeight="1">
      <c r="A219" s="117" t="s">
        <v>349</v>
      </c>
      <c r="B219" s="118"/>
      <c r="C219" s="118"/>
      <c r="D219" s="118"/>
      <c r="E219" s="118"/>
      <c r="F219" s="66">
        <v>0</v>
      </c>
      <c r="G219" s="67">
        <v>0</v>
      </c>
      <c r="H219" s="66">
        <v>0</v>
      </c>
      <c r="I219" s="67">
        <v>0</v>
      </c>
      <c r="J219" s="86"/>
      <c r="K219" s="87"/>
      <c r="L219" s="87"/>
      <c r="M219" s="88"/>
    </row>
    <row r="220" spans="1:13" ht="13.75" customHeight="1">
      <c r="A220" s="117" t="s">
        <v>350</v>
      </c>
      <c r="B220" s="118"/>
      <c r="C220" s="118"/>
      <c r="D220" s="118"/>
      <c r="E220" s="118"/>
      <c r="F220" s="69">
        <v>0</v>
      </c>
      <c r="G220" s="73">
        <v>0</v>
      </c>
      <c r="H220" s="69">
        <v>0</v>
      </c>
      <c r="I220" s="73">
        <v>0</v>
      </c>
      <c r="J220" s="86"/>
      <c r="K220" s="87"/>
      <c r="L220" s="87"/>
      <c r="M220" s="88"/>
    </row>
    <row r="221" spans="1:13" ht="14.5">
      <c r="A221" s="117" t="s">
        <v>351</v>
      </c>
      <c r="B221" s="118"/>
      <c r="C221" s="118"/>
      <c r="D221" s="118"/>
      <c r="E221" s="118"/>
      <c r="F221" s="71">
        <v>0</v>
      </c>
      <c r="G221" s="74">
        <v>0</v>
      </c>
      <c r="H221" s="71">
        <v>1</v>
      </c>
      <c r="I221" s="74">
        <v>0</v>
      </c>
      <c r="J221" s="90" t="s">
        <v>385</v>
      </c>
      <c r="K221" s="87"/>
      <c r="L221" s="87"/>
      <c r="M221" s="88"/>
    </row>
    <row r="222" spans="1:13" ht="15" customHeight="1">
      <c r="A222" s="117" t="s">
        <v>228</v>
      </c>
      <c r="B222" s="118"/>
      <c r="C222" s="118"/>
      <c r="D222" s="118"/>
      <c r="E222" s="118"/>
      <c r="F222" s="71">
        <v>0</v>
      </c>
      <c r="G222" s="74">
        <v>0</v>
      </c>
      <c r="H222" s="71">
        <v>0</v>
      </c>
      <c r="I222" s="74">
        <v>0</v>
      </c>
      <c r="J222" s="86"/>
      <c r="K222" s="87"/>
      <c r="L222" s="87"/>
      <c r="M222" s="88"/>
    </row>
    <row r="223" spans="1:13" ht="15" customHeight="1">
      <c r="A223" s="63"/>
      <c r="B223" s="64"/>
      <c r="C223" s="64"/>
      <c r="D223" s="64"/>
      <c r="E223" s="65"/>
    </row>
    <row r="224" spans="1:13">
      <c r="A224" s="89" t="s">
        <v>188</v>
      </c>
      <c r="B224" s="89"/>
      <c r="C224" s="89"/>
      <c r="D224" s="89"/>
      <c r="E224" s="89"/>
      <c r="F224" s="106" t="s">
        <v>189</v>
      </c>
      <c r="G224" s="107"/>
      <c r="H224" s="108"/>
      <c r="I224" s="30" t="s">
        <v>190</v>
      </c>
      <c r="J224" s="89" t="s">
        <v>90</v>
      </c>
      <c r="K224" s="89"/>
      <c r="L224" s="89"/>
      <c r="M224" s="89"/>
    </row>
    <row r="225" spans="1:14" ht="31" customHeight="1">
      <c r="A225" s="111" t="s">
        <v>191</v>
      </c>
      <c r="B225" s="112"/>
      <c r="C225" s="112"/>
      <c r="D225" s="112"/>
      <c r="E225" s="113"/>
      <c r="F225" s="114" t="s">
        <v>352</v>
      </c>
      <c r="G225" s="115"/>
      <c r="H225" s="116"/>
      <c r="I225" s="57">
        <v>195008.2</v>
      </c>
      <c r="J225" s="77" t="s">
        <v>413</v>
      </c>
      <c r="K225" s="78"/>
      <c r="L225" s="78"/>
      <c r="M225" s="79"/>
      <c r="N225" s="8"/>
    </row>
    <row r="226" spans="1:14" ht="31" customHeight="1">
      <c r="A226" s="111" t="s">
        <v>191</v>
      </c>
      <c r="B226" s="112"/>
      <c r="C226" s="112"/>
      <c r="D226" s="112"/>
      <c r="E226" s="113"/>
      <c r="F226" s="114" t="s">
        <v>353</v>
      </c>
      <c r="G226" s="115" t="s">
        <v>353</v>
      </c>
      <c r="H226" s="116" t="s">
        <v>353</v>
      </c>
      <c r="I226" s="57">
        <v>142787.45000000001</v>
      </c>
      <c r="J226" s="77" t="s">
        <v>403</v>
      </c>
      <c r="K226" s="78" t="s">
        <v>366</v>
      </c>
      <c r="L226" s="78" t="s">
        <v>366</v>
      </c>
      <c r="M226" s="79" t="s">
        <v>366</v>
      </c>
      <c r="N226" s="8"/>
    </row>
    <row r="227" spans="1:14" ht="31" customHeight="1">
      <c r="A227" s="111" t="s">
        <v>191</v>
      </c>
      <c r="B227" s="112"/>
      <c r="C227" s="112"/>
      <c r="D227" s="112"/>
      <c r="E227" s="113"/>
      <c r="F227" s="114" t="s">
        <v>354</v>
      </c>
      <c r="G227" s="115" t="s">
        <v>354</v>
      </c>
      <c r="H227" s="116" t="s">
        <v>354</v>
      </c>
      <c r="I227" s="57">
        <v>6008.29</v>
      </c>
      <c r="J227" s="77" t="s">
        <v>402</v>
      </c>
      <c r="K227" s="78" t="s">
        <v>366</v>
      </c>
      <c r="L227" s="78" t="s">
        <v>366</v>
      </c>
      <c r="M227" s="79" t="s">
        <v>366</v>
      </c>
      <c r="N227" s="8"/>
    </row>
    <row r="228" spans="1:14" ht="31" customHeight="1">
      <c r="A228" s="111" t="s">
        <v>191</v>
      </c>
      <c r="B228" s="112"/>
      <c r="C228" s="112"/>
      <c r="D228" s="112"/>
      <c r="E228" s="113"/>
      <c r="F228" s="114" t="s">
        <v>355</v>
      </c>
      <c r="G228" s="115" t="s">
        <v>355</v>
      </c>
      <c r="H228" s="116" t="s">
        <v>355</v>
      </c>
      <c r="I228" s="57">
        <v>11193.04</v>
      </c>
      <c r="J228" s="77" t="s">
        <v>414</v>
      </c>
      <c r="K228" s="78" t="s">
        <v>366</v>
      </c>
      <c r="L228" s="78" t="s">
        <v>366</v>
      </c>
      <c r="M228" s="79" t="s">
        <v>366</v>
      </c>
      <c r="N228" s="8"/>
    </row>
    <row r="229" spans="1:14" ht="31" customHeight="1">
      <c r="A229" s="111" t="s">
        <v>191</v>
      </c>
      <c r="B229" s="112"/>
      <c r="C229" s="112"/>
      <c r="D229" s="112"/>
      <c r="E229" s="113"/>
      <c r="F229" s="114" t="s">
        <v>356</v>
      </c>
      <c r="G229" s="115" t="s">
        <v>356</v>
      </c>
      <c r="H229" s="116" t="s">
        <v>356</v>
      </c>
      <c r="I229" s="57">
        <v>107972.59</v>
      </c>
      <c r="J229" s="77" t="s">
        <v>399</v>
      </c>
      <c r="K229" s="78" t="s">
        <v>366</v>
      </c>
      <c r="L229" s="78" t="s">
        <v>366</v>
      </c>
      <c r="M229" s="79" t="s">
        <v>366</v>
      </c>
      <c r="N229" s="8"/>
    </row>
    <row r="230" spans="1:14" ht="31" customHeight="1">
      <c r="A230" s="111" t="s">
        <v>191</v>
      </c>
      <c r="B230" s="112"/>
      <c r="C230" s="112"/>
      <c r="D230" s="112"/>
      <c r="E230" s="113"/>
      <c r="F230" s="114" t="s">
        <v>357</v>
      </c>
      <c r="G230" s="115" t="s">
        <v>357</v>
      </c>
      <c r="H230" s="116" t="s">
        <v>357</v>
      </c>
      <c r="I230" s="57">
        <v>2120</v>
      </c>
      <c r="J230" s="77" t="s">
        <v>401</v>
      </c>
      <c r="K230" s="78" t="s">
        <v>366</v>
      </c>
      <c r="L230" s="78" t="s">
        <v>366</v>
      </c>
      <c r="M230" s="79" t="s">
        <v>366</v>
      </c>
      <c r="N230" s="8"/>
    </row>
    <row r="231" spans="1:14" ht="31" customHeight="1">
      <c r="A231" s="111" t="s">
        <v>191</v>
      </c>
      <c r="B231" s="112"/>
      <c r="C231" s="112"/>
      <c r="D231" s="112"/>
      <c r="E231" s="113"/>
      <c r="F231" s="114" t="s">
        <v>358</v>
      </c>
      <c r="G231" s="115" t="s">
        <v>358</v>
      </c>
      <c r="H231" s="116" t="s">
        <v>358</v>
      </c>
      <c r="I231" s="57">
        <v>15872</v>
      </c>
      <c r="J231" s="77" t="s">
        <v>400</v>
      </c>
      <c r="K231" s="78" t="s">
        <v>366</v>
      </c>
      <c r="L231" s="78" t="s">
        <v>366</v>
      </c>
      <c r="M231" s="79" t="s">
        <v>366</v>
      </c>
      <c r="N231" s="8"/>
    </row>
    <row r="232" spans="1:14" ht="31" customHeight="1">
      <c r="A232" s="111" t="s">
        <v>191</v>
      </c>
      <c r="B232" s="112"/>
      <c r="C232" s="112"/>
      <c r="D232" s="112"/>
      <c r="E232" s="113"/>
      <c r="F232" s="296" t="s">
        <v>359</v>
      </c>
      <c r="G232" s="297" t="s">
        <v>359</v>
      </c>
      <c r="H232" s="298" t="s">
        <v>359</v>
      </c>
      <c r="I232" s="57">
        <v>7899.97</v>
      </c>
      <c r="J232" s="77" t="s">
        <v>404</v>
      </c>
      <c r="K232" s="78" t="s">
        <v>366</v>
      </c>
      <c r="L232" s="78" t="s">
        <v>366</v>
      </c>
      <c r="M232" s="79" t="s">
        <v>366</v>
      </c>
      <c r="N232" s="8"/>
    </row>
    <row r="233" spans="1:14" ht="31" customHeight="1">
      <c r="A233" s="111" t="s">
        <v>191</v>
      </c>
      <c r="B233" s="112"/>
      <c r="C233" s="112"/>
      <c r="D233" s="112"/>
      <c r="E233" s="113"/>
      <c r="F233" s="114" t="s">
        <v>360</v>
      </c>
      <c r="G233" s="115" t="s">
        <v>360</v>
      </c>
      <c r="H233" s="116" t="s">
        <v>360</v>
      </c>
      <c r="I233" s="57">
        <v>75254.28</v>
      </c>
      <c r="J233" s="77" t="s">
        <v>405</v>
      </c>
      <c r="K233" s="78" t="s">
        <v>366</v>
      </c>
      <c r="L233" s="78" t="s">
        <v>366</v>
      </c>
      <c r="M233" s="79" t="s">
        <v>366</v>
      </c>
      <c r="N233" s="8"/>
    </row>
    <row r="234" spans="1:14" ht="31" customHeight="1">
      <c r="A234" s="111" t="s">
        <v>191</v>
      </c>
      <c r="B234" s="112"/>
      <c r="C234" s="112"/>
      <c r="D234" s="112"/>
      <c r="E234" s="113"/>
      <c r="F234" s="114" t="s">
        <v>361</v>
      </c>
      <c r="G234" s="115" t="s">
        <v>361</v>
      </c>
      <c r="H234" s="116" t="s">
        <v>361</v>
      </c>
      <c r="I234" s="57">
        <v>1043.96</v>
      </c>
      <c r="J234" s="77" t="s">
        <v>406</v>
      </c>
      <c r="K234" s="78" t="s">
        <v>366</v>
      </c>
      <c r="L234" s="78" t="s">
        <v>366</v>
      </c>
      <c r="M234" s="79" t="s">
        <v>366</v>
      </c>
      <c r="N234" s="8"/>
    </row>
    <row r="235" spans="1:14" ht="31" customHeight="1">
      <c r="A235" s="111" t="s">
        <v>191</v>
      </c>
      <c r="B235" s="112"/>
      <c r="C235" s="112"/>
      <c r="D235" s="112"/>
      <c r="E235" s="113"/>
      <c r="F235" s="114" t="s">
        <v>362</v>
      </c>
      <c r="G235" s="115" t="s">
        <v>362</v>
      </c>
      <c r="H235" s="116" t="s">
        <v>362</v>
      </c>
      <c r="I235" s="57">
        <v>30021.21</v>
      </c>
      <c r="J235" s="77" t="s">
        <v>407</v>
      </c>
      <c r="K235" s="78" t="s">
        <v>366</v>
      </c>
      <c r="L235" s="78" t="s">
        <v>366</v>
      </c>
      <c r="M235" s="79" t="s">
        <v>366</v>
      </c>
      <c r="N235" s="8"/>
    </row>
    <row r="236" spans="1:14" ht="31" customHeight="1">
      <c r="A236" s="111" t="s">
        <v>191</v>
      </c>
      <c r="B236" s="112"/>
      <c r="C236" s="112"/>
      <c r="D236" s="112"/>
      <c r="E236" s="113"/>
      <c r="F236" s="114" t="s">
        <v>363</v>
      </c>
      <c r="G236" s="115" t="s">
        <v>363</v>
      </c>
      <c r="H236" s="116" t="s">
        <v>363</v>
      </c>
      <c r="I236" s="57">
        <v>16394.14</v>
      </c>
      <c r="J236" s="77" t="s">
        <v>408</v>
      </c>
      <c r="K236" s="78" t="s">
        <v>366</v>
      </c>
      <c r="L236" s="78" t="s">
        <v>366</v>
      </c>
      <c r="M236" s="79" t="s">
        <v>366</v>
      </c>
      <c r="N236" s="8"/>
    </row>
    <row r="237" spans="1:14" ht="31" customHeight="1">
      <c r="A237" s="111" t="s">
        <v>191</v>
      </c>
      <c r="B237" s="112"/>
      <c r="C237" s="112"/>
      <c r="D237" s="112"/>
      <c r="E237" s="113"/>
      <c r="F237" s="114" t="s">
        <v>364</v>
      </c>
      <c r="G237" s="115" t="s">
        <v>364</v>
      </c>
      <c r="H237" s="116" t="s">
        <v>364</v>
      </c>
      <c r="I237" s="57">
        <v>34924.449999999997</v>
      </c>
      <c r="J237" s="77" t="s">
        <v>409</v>
      </c>
      <c r="K237" s="78" t="s">
        <v>366</v>
      </c>
      <c r="L237" s="78" t="s">
        <v>366</v>
      </c>
      <c r="M237" s="79" t="s">
        <v>366</v>
      </c>
      <c r="N237" s="8"/>
    </row>
    <row r="238" spans="1:14" ht="31" customHeight="1">
      <c r="A238" s="111" t="s">
        <v>191</v>
      </c>
      <c r="B238" s="112"/>
      <c r="C238" s="112"/>
      <c r="D238" s="112"/>
      <c r="E238" s="113"/>
      <c r="F238" s="114" t="s">
        <v>365</v>
      </c>
      <c r="G238" s="115" t="s">
        <v>365</v>
      </c>
      <c r="H238" s="116" t="s">
        <v>365</v>
      </c>
      <c r="I238" s="57">
        <v>25108.31</v>
      </c>
      <c r="J238" s="80" t="s">
        <v>410</v>
      </c>
      <c r="K238" s="81"/>
      <c r="L238" s="81"/>
      <c r="M238" s="82"/>
      <c r="N238" s="8"/>
    </row>
    <row r="239" spans="1:14">
      <c r="A239" s="144" t="s">
        <v>219</v>
      </c>
      <c r="B239" s="144"/>
      <c r="C239" s="144"/>
      <c r="D239" s="144"/>
      <c r="E239" s="144"/>
      <c r="F239" s="299" t="s">
        <v>241</v>
      </c>
      <c r="G239" s="300"/>
      <c r="H239" s="300"/>
      <c r="I239" s="53" t="s">
        <v>241</v>
      </c>
      <c r="J239" s="299" t="s">
        <v>242</v>
      </c>
      <c r="K239" s="300"/>
      <c r="L239" s="300"/>
      <c r="M239" s="301"/>
    </row>
    <row r="240" spans="1:14">
      <c r="A240" s="144" t="s">
        <v>220</v>
      </c>
      <c r="B240" s="144"/>
      <c r="C240" s="144"/>
      <c r="D240" s="144"/>
      <c r="E240" s="144"/>
      <c r="F240" s="299" t="s">
        <v>241</v>
      </c>
      <c r="G240" s="300"/>
      <c r="H240" s="300"/>
      <c r="I240" s="53" t="s">
        <v>241</v>
      </c>
      <c r="J240" s="299" t="s">
        <v>242</v>
      </c>
      <c r="K240" s="300"/>
      <c r="L240" s="300"/>
      <c r="M240" s="301"/>
    </row>
    <row r="241" spans="1:13">
      <c r="A241" s="144" t="s">
        <v>221</v>
      </c>
      <c r="B241" s="144"/>
      <c r="C241" s="144"/>
      <c r="D241" s="144"/>
      <c r="E241" s="144"/>
      <c r="F241" s="299" t="s">
        <v>241</v>
      </c>
      <c r="G241" s="300"/>
      <c r="H241" s="300"/>
      <c r="I241" s="53" t="s">
        <v>241</v>
      </c>
      <c r="J241" s="299" t="s">
        <v>242</v>
      </c>
      <c r="K241" s="300"/>
      <c r="L241" s="300"/>
      <c r="M241" s="301"/>
    </row>
    <row r="242" spans="1:13" ht="16.5" customHeight="1">
      <c r="A242" s="144" t="s">
        <v>222</v>
      </c>
      <c r="B242" s="144"/>
      <c r="C242" s="144"/>
      <c r="D242" s="144"/>
      <c r="E242" s="144"/>
      <c r="F242" s="299" t="s">
        <v>241</v>
      </c>
      <c r="G242" s="300"/>
      <c r="H242" s="300"/>
      <c r="I242" s="53" t="s">
        <v>241</v>
      </c>
      <c r="J242" s="299" t="s">
        <v>242</v>
      </c>
      <c r="K242" s="300"/>
      <c r="L242" s="300"/>
      <c r="M242" s="301"/>
    </row>
    <row r="243" spans="1:13" ht="16.5" customHeight="1">
      <c r="A243" s="27"/>
      <c r="B243" s="27"/>
      <c r="C243" s="27"/>
      <c r="D243" s="27"/>
      <c r="E243" s="27"/>
      <c r="F243" s="22"/>
      <c r="G243" s="22"/>
      <c r="H243" s="22"/>
      <c r="J243" s="22"/>
      <c r="K243" s="22"/>
      <c r="L243" s="22"/>
      <c r="M243" s="22"/>
    </row>
    <row r="244" spans="1:13" ht="24" customHeight="1">
      <c r="A244" s="15" t="s">
        <v>192</v>
      </c>
    </row>
    <row r="245" spans="1:13" ht="24" customHeight="1">
      <c r="A245" s="310" t="s">
        <v>193</v>
      </c>
      <c r="B245" s="310"/>
      <c r="C245" s="41" t="s">
        <v>194</v>
      </c>
      <c r="D245" s="41" t="s">
        <v>195</v>
      </c>
      <c r="E245" s="41" t="s">
        <v>196</v>
      </c>
      <c r="F245" s="311" t="s">
        <v>121</v>
      </c>
      <c r="G245" s="312"/>
      <c r="H245" s="312"/>
      <c r="I245" s="313"/>
      <c r="J245" s="310" t="s">
        <v>61</v>
      </c>
      <c r="K245" s="310"/>
      <c r="L245" s="310"/>
      <c r="M245" s="310"/>
    </row>
    <row r="246" spans="1:13" ht="99" customHeight="1">
      <c r="A246" s="302" t="s">
        <v>197</v>
      </c>
      <c r="B246" s="303"/>
      <c r="C246" s="75" t="s">
        <v>291</v>
      </c>
      <c r="D246" s="29" t="s">
        <v>255</v>
      </c>
      <c r="E246" s="52">
        <v>100</v>
      </c>
      <c r="F246" s="304" t="s">
        <v>293</v>
      </c>
      <c r="G246" s="305"/>
      <c r="H246" s="305"/>
      <c r="I246" s="306"/>
      <c r="J246" s="307" t="s">
        <v>412</v>
      </c>
      <c r="K246" s="308"/>
      <c r="L246" s="308"/>
      <c r="M246" s="309"/>
    </row>
    <row r="247" spans="1:13" ht="107.5" customHeight="1">
      <c r="A247" s="302" t="s">
        <v>197</v>
      </c>
      <c r="B247" s="303"/>
      <c r="C247" s="75" t="s">
        <v>292</v>
      </c>
      <c r="D247" s="29" t="s">
        <v>255</v>
      </c>
      <c r="E247" s="52">
        <v>100</v>
      </c>
      <c r="F247" s="304" t="s">
        <v>293</v>
      </c>
      <c r="G247" s="305"/>
      <c r="H247" s="305"/>
      <c r="I247" s="306"/>
      <c r="J247" s="307" t="s">
        <v>411</v>
      </c>
      <c r="K247" s="308"/>
      <c r="L247" s="308"/>
      <c r="M247" s="309"/>
    </row>
  </sheetData>
  <mergeCells count="479">
    <mergeCell ref="A239:E239"/>
    <mergeCell ref="F239:H239"/>
    <mergeCell ref="J239:M239"/>
    <mergeCell ref="A240:E240"/>
    <mergeCell ref="F240:H240"/>
    <mergeCell ref="J240:M240"/>
    <mergeCell ref="A225:E225"/>
    <mergeCell ref="A247:B247"/>
    <mergeCell ref="F247:I247"/>
    <mergeCell ref="J247:M247"/>
    <mergeCell ref="A242:E242"/>
    <mergeCell ref="F242:H242"/>
    <mergeCell ref="J242:M242"/>
    <mergeCell ref="A245:B245"/>
    <mergeCell ref="F245:I245"/>
    <mergeCell ref="J245:M245"/>
    <mergeCell ref="A246:B246"/>
    <mergeCell ref="F246:I246"/>
    <mergeCell ref="J246:M246"/>
    <mergeCell ref="A241:E241"/>
    <mergeCell ref="F241:H241"/>
    <mergeCell ref="J241:M241"/>
    <mergeCell ref="A230:E230"/>
    <mergeCell ref="A231:E231"/>
    <mergeCell ref="A236:E236"/>
    <mergeCell ref="A237:E237"/>
    <mergeCell ref="A238:E238"/>
    <mergeCell ref="A232:E232"/>
    <mergeCell ref="A233:E233"/>
    <mergeCell ref="A234:E234"/>
    <mergeCell ref="A235:E235"/>
    <mergeCell ref="F230:H230"/>
    <mergeCell ref="F231:H231"/>
    <mergeCell ref="F232:H232"/>
    <mergeCell ref="F233:H233"/>
    <mergeCell ref="F234:H234"/>
    <mergeCell ref="F235:H235"/>
    <mergeCell ref="F236:H236"/>
    <mergeCell ref="F237:H237"/>
    <mergeCell ref="F238:H238"/>
    <mergeCell ref="J230:M230"/>
    <mergeCell ref="J231:M231"/>
    <mergeCell ref="J232:M232"/>
    <mergeCell ref="A196:E196"/>
    <mergeCell ref="J196:M196"/>
    <mergeCell ref="A197:E197"/>
    <mergeCell ref="J197:M197"/>
    <mergeCell ref="A198:E198"/>
    <mergeCell ref="J198:M198"/>
    <mergeCell ref="A203:E203"/>
    <mergeCell ref="A204:E204"/>
    <mergeCell ref="A207:E207"/>
    <mergeCell ref="J201:M201"/>
    <mergeCell ref="J207:M207"/>
    <mergeCell ref="A206:E206"/>
    <mergeCell ref="A208:E208"/>
    <mergeCell ref="J208:M208"/>
    <mergeCell ref="A217:E217"/>
    <mergeCell ref="A209:E209"/>
    <mergeCell ref="A210:E210"/>
    <mergeCell ref="A211:E211"/>
    <mergeCell ref="J202:M202"/>
    <mergeCell ref="A212:E212"/>
    <mergeCell ref="A213:E213"/>
    <mergeCell ref="J184:K184"/>
    <mergeCell ref="F185:I185"/>
    <mergeCell ref="J185:K185"/>
    <mergeCell ref="F186:I186"/>
    <mergeCell ref="J186:K186"/>
    <mergeCell ref="A189:H189"/>
    <mergeCell ref="J189:M189"/>
    <mergeCell ref="A190:H190"/>
    <mergeCell ref="J190:M190"/>
    <mergeCell ref="A194:E195"/>
    <mergeCell ref="J194:M195"/>
    <mergeCell ref="A191:H191"/>
    <mergeCell ref="A175:E175"/>
    <mergeCell ref="F175:I175"/>
    <mergeCell ref="J175:K175"/>
    <mergeCell ref="L175:M175"/>
    <mergeCell ref="A176:E176"/>
    <mergeCell ref="A177:E177"/>
    <mergeCell ref="A178:E178"/>
    <mergeCell ref="A179:E179"/>
    <mergeCell ref="F176:I176"/>
    <mergeCell ref="F177:I177"/>
    <mergeCell ref="F178:I178"/>
    <mergeCell ref="F179:I179"/>
    <mergeCell ref="J176:K176"/>
    <mergeCell ref="J177:K177"/>
    <mergeCell ref="J178:K178"/>
    <mergeCell ref="J179:K179"/>
    <mergeCell ref="L176:M176"/>
    <mergeCell ref="L177:M177"/>
    <mergeCell ref="L178:M178"/>
    <mergeCell ref="L179:M179"/>
    <mergeCell ref="F184:I184"/>
    <mergeCell ref="A168:F168"/>
    <mergeCell ref="G168:I168"/>
    <mergeCell ref="A169:F169"/>
    <mergeCell ref="G169:I169"/>
    <mergeCell ref="J174:K174"/>
    <mergeCell ref="F174:I174"/>
    <mergeCell ref="A171:F171"/>
    <mergeCell ref="G171:I171"/>
    <mergeCell ref="J167:M171"/>
    <mergeCell ref="A170:F170"/>
    <mergeCell ref="G170:I170"/>
    <mergeCell ref="A174:E174"/>
    <mergeCell ref="L174:M174"/>
    <mergeCell ref="A161:D161"/>
    <mergeCell ref="F161:H161"/>
    <mergeCell ref="I161:M161"/>
    <mergeCell ref="A166:F166"/>
    <mergeCell ref="G166:I166"/>
    <mergeCell ref="J166:M166"/>
    <mergeCell ref="A162:D163"/>
    <mergeCell ref="E162:E163"/>
    <mergeCell ref="A167:F167"/>
    <mergeCell ref="G167:I167"/>
    <mergeCell ref="A156:C156"/>
    <mergeCell ref="E156:H156"/>
    <mergeCell ref="I156:K156"/>
    <mergeCell ref="L156:M156"/>
    <mergeCell ref="A157:C157"/>
    <mergeCell ref="E157:H157"/>
    <mergeCell ref="I157:K157"/>
    <mergeCell ref="L157:M157"/>
    <mergeCell ref="A158:C158"/>
    <mergeCell ref="E158:H158"/>
    <mergeCell ref="I158:K158"/>
    <mergeCell ref="L158:M158"/>
    <mergeCell ref="I152:K152"/>
    <mergeCell ref="L151:M151"/>
    <mergeCell ref="A152:C152"/>
    <mergeCell ref="E152:H152"/>
    <mergeCell ref="L152:M152"/>
    <mergeCell ref="I151:K151"/>
    <mergeCell ref="A153:C153"/>
    <mergeCell ref="E153:H153"/>
    <mergeCell ref="I153:K153"/>
    <mergeCell ref="L153:M153"/>
    <mergeCell ref="A149:C149"/>
    <mergeCell ref="E149:H149"/>
    <mergeCell ref="I149:K149"/>
    <mergeCell ref="L149:M149"/>
    <mergeCell ref="A150:C150"/>
    <mergeCell ref="E150:H150"/>
    <mergeCell ref="I150:K150"/>
    <mergeCell ref="L150:M150"/>
    <mergeCell ref="A151:C151"/>
    <mergeCell ref="E151:H151"/>
    <mergeCell ref="A146:C146"/>
    <mergeCell ref="E146:H146"/>
    <mergeCell ref="I146:K146"/>
    <mergeCell ref="L146:M146"/>
    <mergeCell ref="A147:C147"/>
    <mergeCell ref="E147:H147"/>
    <mergeCell ref="I147:K147"/>
    <mergeCell ref="L147:M147"/>
    <mergeCell ref="A148:C148"/>
    <mergeCell ref="E148:H148"/>
    <mergeCell ref="I148:K148"/>
    <mergeCell ref="L148:M148"/>
    <mergeCell ref="A141:C141"/>
    <mergeCell ref="E141:H141"/>
    <mergeCell ref="I141:K141"/>
    <mergeCell ref="L141:M141"/>
    <mergeCell ref="A144:C144"/>
    <mergeCell ref="E144:H144"/>
    <mergeCell ref="I144:K144"/>
    <mergeCell ref="L144:M144"/>
    <mergeCell ref="A145:C145"/>
    <mergeCell ref="E145:H145"/>
    <mergeCell ref="I145:K145"/>
    <mergeCell ref="L145:M145"/>
    <mergeCell ref="A138:C138"/>
    <mergeCell ref="E138:H138"/>
    <mergeCell ref="I138:K138"/>
    <mergeCell ref="L138:M138"/>
    <mergeCell ref="A139:C139"/>
    <mergeCell ref="E139:H139"/>
    <mergeCell ref="I139:K139"/>
    <mergeCell ref="L139:M139"/>
    <mergeCell ref="A140:C140"/>
    <mergeCell ref="E140:H140"/>
    <mergeCell ref="I140:K140"/>
    <mergeCell ref="L140:M140"/>
    <mergeCell ref="A131:C131"/>
    <mergeCell ref="E131:H131"/>
    <mergeCell ref="I137:K137"/>
    <mergeCell ref="L131:M131"/>
    <mergeCell ref="A132:C132"/>
    <mergeCell ref="E132:H132"/>
    <mergeCell ref="I132:K132"/>
    <mergeCell ref="L132:M132"/>
    <mergeCell ref="A133:C133"/>
    <mergeCell ref="E133:H133"/>
    <mergeCell ref="I133:K133"/>
    <mergeCell ref="L133:M133"/>
    <mergeCell ref="I131:K131"/>
    <mergeCell ref="A136:C136"/>
    <mergeCell ref="E136:H136"/>
    <mergeCell ref="I136:K136"/>
    <mergeCell ref="L136:M136"/>
    <mergeCell ref="A137:C137"/>
    <mergeCell ref="E137:H137"/>
    <mergeCell ref="L137:M137"/>
    <mergeCell ref="A123:G123"/>
    <mergeCell ref="J123:M123"/>
    <mergeCell ref="A124:G124"/>
    <mergeCell ref="J124:M124"/>
    <mergeCell ref="A125:G125"/>
    <mergeCell ref="J125:M125"/>
    <mergeCell ref="A126:G126"/>
    <mergeCell ref="J126:M126"/>
    <mergeCell ref="A130:C130"/>
    <mergeCell ref="E130:H130"/>
    <mergeCell ref="I130:K130"/>
    <mergeCell ref="L130:M130"/>
    <mergeCell ref="D117:E117"/>
    <mergeCell ref="F117:G117"/>
    <mergeCell ref="D118:E118"/>
    <mergeCell ref="F118:G118"/>
    <mergeCell ref="A121:G121"/>
    <mergeCell ref="J121:M121"/>
    <mergeCell ref="A122:G122"/>
    <mergeCell ref="J122:M122"/>
    <mergeCell ref="H116:I118"/>
    <mergeCell ref="J116:K118"/>
    <mergeCell ref="L116:M118"/>
    <mergeCell ref="A116:A118"/>
    <mergeCell ref="B116:B118"/>
    <mergeCell ref="A112:G112"/>
    <mergeCell ref="J112:M112"/>
    <mergeCell ref="C115:E115"/>
    <mergeCell ref="F115:G115"/>
    <mergeCell ref="H115:I115"/>
    <mergeCell ref="J115:K115"/>
    <mergeCell ref="L115:M115"/>
    <mergeCell ref="D116:E116"/>
    <mergeCell ref="F116:G116"/>
    <mergeCell ref="A106:G106"/>
    <mergeCell ref="J106:M106"/>
    <mergeCell ref="A107:G107"/>
    <mergeCell ref="J107:M107"/>
    <mergeCell ref="A108:G108"/>
    <mergeCell ref="J108:M108"/>
    <mergeCell ref="A110:G110"/>
    <mergeCell ref="J110:M110"/>
    <mergeCell ref="A111:G111"/>
    <mergeCell ref="J111:M111"/>
    <mergeCell ref="A101:B101"/>
    <mergeCell ref="D101:F101"/>
    <mergeCell ref="G101:K101"/>
    <mergeCell ref="L101:M101"/>
    <mergeCell ref="A102:B102"/>
    <mergeCell ref="D102:F102"/>
    <mergeCell ref="G102:K102"/>
    <mergeCell ref="L102:M102"/>
    <mergeCell ref="A103:B103"/>
    <mergeCell ref="D103:F103"/>
    <mergeCell ref="G103:K103"/>
    <mergeCell ref="L103:M103"/>
    <mergeCell ref="A95:D95"/>
    <mergeCell ref="E95:I95"/>
    <mergeCell ref="J95:M95"/>
    <mergeCell ref="A96:D96"/>
    <mergeCell ref="E96:I96"/>
    <mergeCell ref="A97:D97"/>
    <mergeCell ref="E97:I97"/>
    <mergeCell ref="J96:M97"/>
    <mergeCell ref="A100:B100"/>
    <mergeCell ref="D100:F100"/>
    <mergeCell ref="G100:K100"/>
    <mergeCell ref="L100:M100"/>
    <mergeCell ref="A91:B91"/>
    <mergeCell ref="C91:D91"/>
    <mergeCell ref="E91:F91"/>
    <mergeCell ref="G91:I91"/>
    <mergeCell ref="J91:L91"/>
    <mergeCell ref="A92:B92"/>
    <mergeCell ref="C92:D92"/>
    <mergeCell ref="E92:F92"/>
    <mergeCell ref="G92:I92"/>
    <mergeCell ref="J92:L92"/>
    <mergeCell ref="A84:C84"/>
    <mergeCell ref="D84:G84"/>
    <mergeCell ref="A85:C85"/>
    <mergeCell ref="D85:G85"/>
    <mergeCell ref="A86:C86"/>
    <mergeCell ref="D86:G86"/>
    <mergeCell ref="A88:C88"/>
    <mergeCell ref="D88:G88"/>
    <mergeCell ref="A87:C87"/>
    <mergeCell ref="D87:G87"/>
    <mergeCell ref="A78:C78"/>
    <mergeCell ref="D78:F78"/>
    <mergeCell ref="G78:I78"/>
    <mergeCell ref="J78:M78"/>
    <mergeCell ref="A82:C82"/>
    <mergeCell ref="D82:G82"/>
    <mergeCell ref="J82:M82"/>
    <mergeCell ref="A83:C83"/>
    <mergeCell ref="D83:G83"/>
    <mergeCell ref="F61:G61"/>
    <mergeCell ref="A72:F72"/>
    <mergeCell ref="G72:H72"/>
    <mergeCell ref="I72:M72"/>
    <mergeCell ref="A73:F73"/>
    <mergeCell ref="G73:H73"/>
    <mergeCell ref="I73:M73"/>
    <mergeCell ref="A76:M76"/>
    <mergeCell ref="A77:C77"/>
    <mergeCell ref="D77:F77"/>
    <mergeCell ref="G77:I77"/>
    <mergeCell ref="J77:M77"/>
    <mergeCell ref="B50:D50"/>
    <mergeCell ref="E50:G50"/>
    <mergeCell ref="I50:J50"/>
    <mergeCell ref="C51:D51"/>
    <mergeCell ref="F51:G51"/>
    <mergeCell ref="K52:L52"/>
    <mergeCell ref="M50:M51"/>
    <mergeCell ref="F59:G59"/>
    <mergeCell ref="F60:G60"/>
    <mergeCell ref="A50:A51"/>
    <mergeCell ref="A52:A64"/>
    <mergeCell ref="B52:B64"/>
    <mergeCell ref="K53:L53"/>
    <mergeCell ref="H50:H51"/>
    <mergeCell ref="K54:L54"/>
    <mergeCell ref="K55:L55"/>
    <mergeCell ref="K50:L51"/>
    <mergeCell ref="C52:D64"/>
    <mergeCell ref="K56:L56"/>
    <mergeCell ref="K57:L57"/>
    <mergeCell ref="K58:L58"/>
    <mergeCell ref="K59:L59"/>
    <mergeCell ref="K60:L60"/>
    <mergeCell ref="K61:L61"/>
    <mergeCell ref="K64:L64"/>
    <mergeCell ref="F64:G64"/>
    <mergeCell ref="F52:G52"/>
    <mergeCell ref="F53:G53"/>
    <mergeCell ref="F54:G54"/>
    <mergeCell ref="F55:G55"/>
    <mergeCell ref="F56:G56"/>
    <mergeCell ref="F57:G57"/>
    <mergeCell ref="F58:G58"/>
    <mergeCell ref="A39:C39"/>
    <mergeCell ref="D39:M39"/>
    <mergeCell ref="A40:C40"/>
    <mergeCell ref="D40:M40"/>
    <mergeCell ref="A43:M43"/>
    <mergeCell ref="A44:M44"/>
    <mergeCell ref="A45:M45"/>
    <mergeCell ref="A46:M46"/>
    <mergeCell ref="A47:M47"/>
    <mergeCell ref="A30:M30"/>
    <mergeCell ref="A31:M31"/>
    <mergeCell ref="B32:M32"/>
    <mergeCell ref="B33:M33"/>
    <mergeCell ref="A36:C36"/>
    <mergeCell ref="D36:M36"/>
    <mergeCell ref="A37:C37"/>
    <mergeCell ref="D37:M37"/>
    <mergeCell ref="A38:C38"/>
    <mergeCell ref="D38:M38"/>
    <mergeCell ref="B20:M20"/>
    <mergeCell ref="A21:M21"/>
    <mergeCell ref="B22:M22"/>
    <mergeCell ref="B23:M23"/>
    <mergeCell ref="B24:M24"/>
    <mergeCell ref="A25:M25"/>
    <mergeCell ref="B26:M26"/>
    <mergeCell ref="B27:M27"/>
    <mergeCell ref="B28:M28"/>
    <mergeCell ref="B11:M11"/>
    <mergeCell ref="B12:M12"/>
    <mergeCell ref="B13:M13"/>
    <mergeCell ref="B14:M14"/>
    <mergeCell ref="B15:M15"/>
    <mergeCell ref="B16:M16"/>
    <mergeCell ref="A17:M17"/>
    <mergeCell ref="B18:M18"/>
    <mergeCell ref="B19:M19"/>
    <mergeCell ref="A1:M1"/>
    <mergeCell ref="A2:M2"/>
    <mergeCell ref="A4:M4"/>
    <mergeCell ref="B5:M5"/>
    <mergeCell ref="B6:M6"/>
    <mergeCell ref="B7:M7"/>
    <mergeCell ref="B8:M8"/>
    <mergeCell ref="B9:M9"/>
    <mergeCell ref="B10:M10"/>
    <mergeCell ref="A214:E214"/>
    <mergeCell ref="A215:E215"/>
    <mergeCell ref="A216:E216"/>
    <mergeCell ref="J212:M212"/>
    <mergeCell ref="J213:M213"/>
    <mergeCell ref="J214:M214"/>
    <mergeCell ref="J215:M215"/>
    <mergeCell ref="J216:M216"/>
    <mergeCell ref="F62:G62"/>
    <mergeCell ref="A89:C89"/>
    <mergeCell ref="D89:G89"/>
    <mergeCell ref="J83:M89"/>
    <mergeCell ref="K62:L62"/>
    <mergeCell ref="K63:L63"/>
    <mergeCell ref="A67:D67"/>
    <mergeCell ref="E67:H67"/>
    <mergeCell ref="I67:J67"/>
    <mergeCell ref="K67:M67"/>
    <mergeCell ref="A68:D68"/>
    <mergeCell ref="E68:H68"/>
    <mergeCell ref="F63:G63"/>
    <mergeCell ref="A69:D69"/>
    <mergeCell ref="E69:H69"/>
    <mergeCell ref="I69:J69"/>
    <mergeCell ref="A222:E222"/>
    <mergeCell ref="J226:M226"/>
    <mergeCell ref="J227:M227"/>
    <mergeCell ref="J228:M228"/>
    <mergeCell ref="J229:M229"/>
    <mergeCell ref="A200:E200"/>
    <mergeCell ref="A202:E202"/>
    <mergeCell ref="A205:E205"/>
    <mergeCell ref="A199:E199"/>
    <mergeCell ref="A201:E201"/>
    <mergeCell ref="J217:M217"/>
    <mergeCell ref="J218:M218"/>
    <mergeCell ref="J219:M219"/>
    <mergeCell ref="J221:M221"/>
    <mergeCell ref="A220:E220"/>
    <mergeCell ref="J220:M220"/>
    <mergeCell ref="A218:E218"/>
    <mergeCell ref="A219:E219"/>
    <mergeCell ref="A221:E221"/>
    <mergeCell ref="J199:M199"/>
    <mergeCell ref="J200:M200"/>
    <mergeCell ref="J203:M203"/>
    <mergeCell ref="J204:M204"/>
    <mergeCell ref="J205:M205"/>
    <mergeCell ref="A226:E226"/>
    <mergeCell ref="A227:E227"/>
    <mergeCell ref="A228:E228"/>
    <mergeCell ref="A229:E229"/>
    <mergeCell ref="F226:H226"/>
    <mergeCell ref="F227:H227"/>
    <mergeCell ref="F228:H228"/>
    <mergeCell ref="F229:H229"/>
    <mergeCell ref="A224:E224"/>
    <mergeCell ref="F224:H224"/>
    <mergeCell ref="F225:H225"/>
    <mergeCell ref="J233:M233"/>
    <mergeCell ref="J234:M234"/>
    <mergeCell ref="J235:M235"/>
    <mergeCell ref="J236:M236"/>
    <mergeCell ref="J237:M237"/>
    <mergeCell ref="J238:M238"/>
    <mergeCell ref="K68:M68"/>
    <mergeCell ref="K69:M69"/>
    <mergeCell ref="J222:M222"/>
    <mergeCell ref="J224:M224"/>
    <mergeCell ref="J225:M225"/>
    <mergeCell ref="J206:M206"/>
    <mergeCell ref="J209:M209"/>
    <mergeCell ref="J210:M210"/>
    <mergeCell ref="J211:M211"/>
    <mergeCell ref="I68:J68"/>
    <mergeCell ref="F182:I182"/>
    <mergeCell ref="J182:K182"/>
    <mergeCell ref="F183:I183"/>
    <mergeCell ref="J183:K183"/>
    <mergeCell ref="J191:M191"/>
    <mergeCell ref="F194:I194"/>
    <mergeCell ref="A109:G109"/>
    <mergeCell ref="J109:M109"/>
  </mergeCells>
  <hyperlinks>
    <hyperlink ref="B14" r:id="rId1" xr:uid="{F20A81AE-BB45-4BF5-8060-50A4C6A5E250}"/>
    <hyperlink ref="B16" r:id="rId2" xr:uid="{CBA6EDA1-E510-48F1-9D45-3476023E7655}"/>
    <hyperlink ref="B20" r:id="rId3" xr:uid="{2397AF5E-2B13-4468-9E61-9DB958D0E67A}"/>
    <hyperlink ref="J246:M246" r:id="rId4" display="https://emseguridad.quito.gob.ec/wp-content/uploads/2026/04/Informe-Recomendaciones-Contraloria-2025.pdf" xr:uid="{C71272D6-5BB8-457B-A3E8-EE868D49CDD0}"/>
    <hyperlink ref="J83" r:id="rId5" display="www.emseguridad-q.gob.ec/mtdocuments/CEDULA_GASTO_LIQUIDACION_2025.pdf" xr:uid="{B4BB78D4-98A8-4914-890D-42BE4AC84914}"/>
    <hyperlink ref="J96" r:id="rId6" xr:uid="{EF13D678-F6AD-4BA0-99E1-95DB6E30CD4A}"/>
    <hyperlink ref="J78" r:id="rId7" xr:uid="{7A518073-DF1C-43FE-ABB4-0C07C34AB4C3}"/>
    <hyperlink ref="J190" r:id="rId8" xr:uid="{04C83E40-3CAD-491B-A522-857A6FCB02FB}"/>
    <hyperlink ref="J191" r:id="rId9" xr:uid="{A1D563EF-AE23-4135-B088-CC66D1C025EF}"/>
    <hyperlink ref="J226" r:id="rId10" xr:uid="{7AC594E8-B642-491F-ADF3-F4EB37104923}"/>
    <hyperlink ref="K226" r:id="rId1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CF2808D-2A70-4ED4-A27D-53DC9B794D0F}"/>
    <hyperlink ref="L226" r:id="rId1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FC053CB-9057-4897-9269-50400F505A2C}"/>
    <hyperlink ref="M226" r:id="rId1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31F0870-3E36-4D14-A122-12746BA2A287}"/>
    <hyperlink ref="L175" r:id="rId14" display="http://www.emseguridad-q.gob.ec/mtdocuments/Actas_Mesas_Trabajo.pdf" xr:uid="{1E6B41A0-D2D6-4FA0-87F8-C9F82E4AFCE2}"/>
    <hyperlink ref="L176" r:id="rId15" display="http://www.emseguridad-q.gob.ec/mtdocuments/Actas_Mesas_Trabajo.pdf" xr:uid="{48669ED3-1CAA-4B5A-A4F1-ED73E878BCF2}"/>
    <hyperlink ref="L177" r:id="rId16" display="http://www.emseguridad-q.gob.ec/mtdocuments/Actas_Mesas_Trabajo.pdf" xr:uid="{DC24A6E2-A056-45B8-B51A-04BA428B3B6B}"/>
    <hyperlink ref="L178" r:id="rId17" display="http://www.emseguridad-q.gob.ec/mtdocuments/Actas_Mesas_Trabajo.pdf" xr:uid="{0C6F6DA0-E8A5-4570-968A-372F8003AD0C}"/>
    <hyperlink ref="L179" r:id="rId18" display="http://www.emseguridad-q.gob.ec/mtdocuments/Actas_Mesas_Trabajo.pdf" xr:uid="{9FFA68A7-03B9-4F1F-9029-238DFD1ACF1C}"/>
    <hyperlink ref="J196" r:id="rId19" xr:uid="{BB8F517E-695A-4A74-B9D1-ED496653BC6D}"/>
    <hyperlink ref="J197" r:id="rId20" xr:uid="{0081354B-03C0-46B1-B971-3070D6C145EC}"/>
    <hyperlink ref="J198" r:id="rId21" xr:uid="{C19E302B-A83B-4ABD-88DC-403B88B75638}"/>
    <hyperlink ref="J202" r:id="rId22" xr:uid="{A9ACA050-BD4F-4165-80F0-CF875E994EBE}"/>
    <hyperlink ref="J203" r:id="rId23" xr:uid="{C5AD8935-7516-4188-A51B-B41EAE39C453}"/>
    <hyperlink ref="J207" r:id="rId24" xr:uid="{9AE08D8F-3848-44C8-849C-A1B4CC4B6A80}"/>
    <hyperlink ref="J211" r:id="rId25" xr:uid="{33E44AD4-AC71-40AE-8FE5-0EA8DED487BB}"/>
    <hyperlink ref="J212" r:id="rId26" xr:uid="{F9FD2A6B-A5F8-423B-AC0E-B3FFA1DD62FE}"/>
    <hyperlink ref="J218" r:id="rId27" xr:uid="{509E0AF7-6E65-421B-B2BA-557FD9225AD7}"/>
    <hyperlink ref="J221" r:id="rId28" xr:uid="{A96598C5-7766-42C9-89C2-7D383B5CD5FD}"/>
    <hyperlink ref="J225" r:id="rId29" display="https://emseguridad.quito.gob.ec/wp-content/uploads/2026/04/015-EMS-AF-2025" xr:uid="{BB77F0C1-4F86-4425-8487-2A4C7D8CC8DF}"/>
    <hyperlink ref="J227" r:id="rId30" xr:uid="{8326BF8D-4770-4D16-815A-49439517A46D}"/>
    <hyperlink ref="J228" r:id="rId31" display="https://emseguridad.quito.gob.ec/wp-content/uploads/2026/02/054-EMS-AF-2025" xr:uid="{035A2721-D588-44A1-85CF-3A604ACEB738}"/>
    <hyperlink ref="J229" r:id="rId32" xr:uid="{9E543842-CF32-4B95-A5F5-2A5661610843}"/>
    <hyperlink ref="J230" r:id="rId33" xr:uid="{6C273858-4298-4D3A-A260-1432ABDC904A}"/>
    <hyperlink ref="J231" r:id="rId34" xr:uid="{C701ED16-A60D-4634-80D5-6A322D94F49A}"/>
    <hyperlink ref="J232" r:id="rId35" xr:uid="{93EAD4E2-FF10-40C9-B6F3-AB7B47C4E564}"/>
    <hyperlink ref="J233" r:id="rId36" xr:uid="{B736B24A-B7D6-468D-B7EB-4902ECE5F28F}"/>
    <hyperlink ref="J234" r:id="rId37" xr:uid="{8250F19C-63C5-477D-83BD-FFADE4728841}"/>
    <hyperlink ref="J235" r:id="rId38" xr:uid="{49F273A8-9E1E-4647-94B1-37937E6148BD}"/>
    <hyperlink ref="J236" r:id="rId39" xr:uid="{8BA5A978-8009-4784-9F8F-F29F70645F4A}"/>
    <hyperlink ref="J237" r:id="rId40" xr:uid="{6738195F-6E0B-4B1F-85EB-59E4271D4EC4}"/>
    <hyperlink ref="K227" r:id="rId4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2E956F6-310D-4E83-81F0-D8EFA6227760}"/>
    <hyperlink ref="K228" r:id="rId4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923EA38-1105-48EF-9FA4-43F33612CBA4}"/>
    <hyperlink ref="K229" r:id="rId4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41DC74D-E64D-4E07-A1E6-A993729A85DF}"/>
    <hyperlink ref="K230" r:id="rId4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186D850-1418-4502-8D39-7013F6F9E0D6}"/>
    <hyperlink ref="K231" r:id="rId4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D1483CF-CD4B-4989-B396-5B4521D4D365}"/>
    <hyperlink ref="K232" r:id="rId4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C8B9FE6-17F3-4881-A9DB-3F08D14CA52A}"/>
    <hyperlink ref="K233" r:id="rId4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A061E23-6C52-456C-A8C4-4D03D0EC2CA3}"/>
    <hyperlink ref="K234" r:id="rId4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E7238BB-7D75-4B52-A20E-9AAB15E792BE}"/>
    <hyperlink ref="K235" r:id="rId4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59122137-64D8-4E2D-9829-80E73D2A4F55}"/>
    <hyperlink ref="K236" r:id="rId5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FA32CDA-A4E7-4DCF-83BA-4CA4A1E0E91A}"/>
    <hyperlink ref="K237" r:id="rId5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7F5196C-4F47-4739-B346-E1D78B81FFA6}"/>
    <hyperlink ref="L227" r:id="rId5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CEBFB08-7019-4EC7-A108-BBD36E2E8F3D}"/>
    <hyperlink ref="L228" r:id="rId5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9888238-0FA0-456D-AC79-788574BD0B14}"/>
    <hyperlink ref="L229" r:id="rId5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9C90D0F0-DB58-46E0-9760-5BDA1D3941B2}"/>
    <hyperlink ref="L230" r:id="rId5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1166BB7-7D02-4238-BC28-F58AC9D21549}"/>
    <hyperlink ref="L231" r:id="rId5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E984FBA-A176-4CF1-8347-EEE78394AA4C}"/>
    <hyperlink ref="L232" r:id="rId5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5888086-E560-48ED-8C61-6C76F486AD0F}"/>
    <hyperlink ref="L233" r:id="rId5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59D0E61-B9D1-4B25-A368-20225B2899F2}"/>
    <hyperlink ref="L234" r:id="rId5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46616B2-4FB4-4618-96C3-82A7DBCCDCED}"/>
    <hyperlink ref="L235" r:id="rId6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E49D37E-DA3E-4F56-A3FD-5EE9F8DE4F74}"/>
    <hyperlink ref="L236" r:id="rId6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E329F256-8C8C-4614-90F5-E9892919FA70}"/>
    <hyperlink ref="L237" r:id="rId6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9801BFA3-E4E9-45FC-BB97-5167B5946229}"/>
    <hyperlink ref="M227" r:id="rId6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B947D2E-5D3A-4D09-9795-5145A9B3CE1C}"/>
    <hyperlink ref="M228" r:id="rId6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D493C68-F8C0-476F-BED1-CF935AE2389F}"/>
    <hyperlink ref="M229" r:id="rId6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ADB8EE1-28A1-4690-ABE2-DE367E2C34BC}"/>
    <hyperlink ref="M230" r:id="rId6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34FC722-8B82-42A7-914F-615258C38777}"/>
    <hyperlink ref="M231" r:id="rId6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F23B2F02-86FE-47ED-A683-33DD7137A431}"/>
    <hyperlink ref="M232" r:id="rId6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6EF7466-A9B7-4B0F-B9E1-FED07A5F535D}"/>
    <hyperlink ref="M233" r:id="rId6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FA555A1-8769-4F55-8FE8-FA9DBBC8D81A}"/>
    <hyperlink ref="M234" r:id="rId7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904DA5F-D350-40A2-91CC-EA233DFDC047}"/>
    <hyperlink ref="M235" r:id="rId7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AABA742-C335-4832-94E3-AB7C385F079F}"/>
    <hyperlink ref="M236" r:id="rId7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9C7D467-7F9B-4753-A779-7E59D92FFE78}"/>
    <hyperlink ref="M237" r:id="rId7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0A9DEDD-8CC4-48D7-ACC0-A06FF1D9DFD7}"/>
    <hyperlink ref="J238" r:id="rId74" xr:uid="{568B9942-321C-4D55-B062-EE1C71D4F05B}"/>
    <hyperlink ref="J247:M247" r:id="rId75" display=" https://emseguridad.quito.gob.ec/wp-content/uploads/2026/04/Informe-Recomendaciones Contraloria -2025" xr:uid="{C49B338A-1835-4F06-8188-0B915AF82659}"/>
    <hyperlink ref="J225:M225" r:id="rId76" display="https://emseguridad.quito.gob.ec/wp-content/uploads/2026/04/015-EMS-AF-2025.pdf" xr:uid="{7630C1BA-C142-49E1-B931-118AD861CF99}"/>
    <hyperlink ref="J226:M226" r:id="rId77" display="https://emseguridad.quito.gob.ec/wp-content/uploads/2026/04/021-EMS-AF-2025" xr:uid="{755B899D-D121-45EB-A1ED-61D5DDA804AD}"/>
    <hyperlink ref="J227:M227" r:id="rId78" display="https://emseguridad.quito.gob.ec/wp-content/uploads/2026/04/044-EMS-AF-2025" xr:uid="{6B795E92-1CA9-4D3A-B6E4-5C7471FD4C69}"/>
    <hyperlink ref="J228:M228" r:id="rId79" display="https://emseguridad.quito.gob.ec/wp-content/uploads/2026/04/054-EMS-AF-2025.pdf" xr:uid="{70725816-7170-4B55-942E-CC008A713917}"/>
    <hyperlink ref="J229:M229" r:id="rId80" display="https://emseguridad.quito.gob.ec/wp-content/uploads/2026/04/acta 017-EMS-AF-2025" xr:uid="{67CCC302-CE9E-453C-AA32-2E7A0420C86D}"/>
    <hyperlink ref="J230:M230" r:id="rId81" display="https://emseguridad.quito.gob.ec/wp-content/uploads/2026/04/acta 028-EMS-AF-2025" xr:uid="{D2ABD7B1-582D-4EB0-8A24-C29168AF2172}"/>
    <hyperlink ref="J231:M231" r:id="rId82" display="https://emseguridad.quito.gob.ec/wp-content/uploads/2026/04/acta 050-EMS-AF-2025" xr:uid="{49ABD242-1DC0-49E2-85B4-3CD59302909F}"/>
    <hyperlink ref="J232:M232" r:id="rId83" display="https://emseguridad.quito.gob.ec/wp-content/uploads/2026/04/ACTA ENTREGA RECEPCIÓN_SGSGR" xr:uid="{136B791E-4686-4A6C-ACFF-BBC70FE380C5}"/>
    <hyperlink ref="J233:M233" r:id="rId84" display="https://emseguridad.quito.gob.ec/wp-content/uploads/2026/04/acta No. 032-EMS-AF-2025" xr:uid="{9D4B2C50-7CFF-4B30-B561-1275604CFD92}"/>
    <hyperlink ref="J234:M234" r:id="rId85" display="https://emseguridad.quito.gob.ec/wp-content/uploads/2026/04/acta SGSGR-2025" xr:uid="{A7BF71DE-D30D-4D27-BD47-C8943C3AAF34}"/>
    <hyperlink ref="J235:M235" r:id="rId86" display="https://emseguridad.quito.gob.ec/wp-content/uploads/2026/04/Acta Transferencia Teatro de Operaciones" xr:uid="{898D1E5B-E389-41DB-8A22-1DC7F0D9EFC5}"/>
    <hyperlink ref="J236:M236" r:id="rId87" display="https://emseguridad.quito.gob.ec/wp-content/uploads/2026/04/ACTA-DIR-GENERAL-INVEST" xr:uid="{5E1A11D4-F6B7-4861-9D86-6CC54105D8BA}"/>
    <hyperlink ref="J237:M237" r:id="rId88" display="https://emseguridad.quito.gob.ec/wp-content/uploads/2026/04/ACTA-EQUIPOS BODY CAM" xr:uid="{FC6BE006-D43F-45CF-996D-572100D104C2}"/>
    <hyperlink ref="I141:K141" r:id="rId89" display="Oficio Nro.-EMS-GG-2026-0471-O" xr:uid="{1C8FF919-73F2-4530-B950-5C2F1C00A84B}"/>
    <hyperlink ref="I138:K138" r:id="rId90" display="https://emseguridad.quito.gob.ec/wp-content/uploads/2026/05/Acta-Elaboracion-informe.pdf" xr:uid="{5A499570-2E67-447D-BF5C-341DA38BD3FA}"/>
    <hyperlink ref="I139:K139" r:id="rId91" display="https://emseguridad.quito.gob.ec/wp-content/uploads/2026/05/Eaboracion-informe-formulario prelim.pdf" xr:uid="{74DC31A8-D264-4849-AF46-CCE443D94681}"/>
    <hyperlink ref="I137:K137" r:id="rId92" display="CONVOCATORIA" xr:uid="{7A211050-3E73-4178-8ECB-4ED298F5775D}"/>
    <hyperlink ref="I146:K146" r:id="rId93" display="Entrega-Invitación" xr:uid="{579FC42A-0495-4DC3-AB6E-DDEB75D52DF0}"/>
    <hyperlink ref="I131:K131" r:id="rId94" display="LISTADO DE TEMAS" xr:uid="{F1782F5D-1519-4983-8078-F40C44B4746E}"/>
    <hyperlink ref="I132:K132" r:id="rId95" display="CONFORMACIÓN EQUIPO MIXTO" xr:uid="{450D81A3-4E54-4F18-BD2A-EEA86A0EBE57}"/>
    <hyperlink ref="I133:K133" r:id="rId96" display="ACTA DE REUNION" xr:uid="{4E960672-493C-4592-AB5C-8961BF7B5BD8}"/>
    <hyperlink ref="I140:K140" r:id="rId97" display="APROBACIÓN" xr:uid="{836CA794-AAFA-4F41-943D-860286DDEE9B}"/>
    <hyperlink ref="I148:K148" r:id="rId98" display="Agenda para deliberación " xr:uid="{E1EA6CE6-3D9E-414A-8C55-4E94CE39BBC2}"/>
    <hyperlink ref="I145:K145" r:id="rId99" display="Difuson-Informe" xr:uid="{2AB5F1D6-5799-46A5-BC30-D362C9663D0D}"/>
    <hyperlink ref="I152:K152" r:id="rId100" display="https://emseguridad.quito.gob.ec/wp-content/uploads/2026/05/Mesas-Tematicas.pdf" xr:uid="{AF0DEFB2-C4FF-4E7D-BF41-6D21215E3241}"/>
    <hyperlink ref="I153:K153" r:id="rId101" display="https://emseguridad.quito.gob.ec/wp-content/uploads/2026/05/Mesas-Tematicas.pdf" xr:uid="{33CC2293-71AE-4A45-8E50-86C4300AB1B0}"/>
    <hyperlink ref="L175:M175" r:id="rId102" display="https://emseguridad.quito.gob.ec/wp-content/uploads/2026/05/Actas_Mesas_Trabajo.pdf" xr:uid="{9C056937-CCF7-4AC0-B2C0-2140E6C38AAE}"/>
    <hyperlink ref="L176:M176" r:id="rId103" display="https://emseguridad.quito.gob.ec/wp-content/uploads/2026/05/Actas_Mesas_Trabajo.pdf" xr:uid="{976D6198-D168-4955-A90F-2650628E21C6}"/>
    <hyperlink ref="L177:M177" r:id="rId104" display="https://emseguridad.quito.gob.ec/wp-content/uploads/2026/05/Actas_Mesas_Trabajo.pdf" xr:uid="{CBE16F37-F743-47CE-AFF4-ED4D6A1E9DEC}"/>
    <hyperlink ref="L178:M178" r:id="rId105" display="https://emseguridad.quito.gob.ec/wp-content/uploads/2026/05/Actas_Mesas_Trabajo.pdf" xr:uid="{F0D9514B-BC8E-4210-A326-B6FC7A279B78}"/>
    <hyperlink ref="L179:M179" r:id="rId106" display="https://emseguridad.quito.gob.ec/wp-content/uploads/2026/05/Actas_Mesas_Trabajo.pdf" xr:uid="{DD2AD0F9-43FD-4B6C-A4E3-1A26702B06DF}"/>
    <hyperlink ref="I147:K147" r:id="rId107" display="TRANSISIÓN DE FACEBOOK LIVE" xr:uid="{CDCA6599-164B-4238-A99D-AA149D870B77}"/>
    <hyperlink ref="I149:K149" r:id="rId108" display="video del informe de rendición de Cuentas" xr:uid="{73AB21E2-C386-40A0-8356-B4DA3C65F39F}"/>
    <hyperlink ref="I150:K150" r:id="rId109" display="Video   de respuesta de las demandas ciudadanas" xr:uid="{94E68700-60FF-431B-92FE-C3AF664F4FEF}"/>
    <hyperlink ref="I151:K151" r:id="rId110" display="video mesas temáticas" xr:uid="{C3DB03FD-131C-4DDA-BD76-76E73F9E32F3}"/>
  </hyperlinks>
  <pageMargins left="0.23622047244094499" right="0.23622047244094499" top="1.1330314960629919" bottom="0.74803149606299202" header="0.31496062992126" footer="0.31496062992126"/>
  <pageSetup scale="83" orientation="landscape" r:id="rId1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
  <sheetViews>
    <sheetView workbookViewId="0">
      <selection activeCell="A6" sqref="A6"/>
    </sheetView>
  </sheetViews>
  <sheetFormatPr baseColWidth="10" defaultColWidth="11" defaultRowHeight="14.5"/>
  <cols>
    <col min="1" max="1" width="95" customWidth="1"/>
  </cols>
  <sheetData>
    <row r="1" spans="1:5">
      <c r="A1" s="1" t="s">
        <v>198</v>
      </c>
      <c r="B1" s="1" t="s">
        <v>199</v>
      </c>
      <c r="C1" s="314" t="s">
        <v>120</v>
      </c>
      <c r="D1" s="314" t="s">
        <v>90</v>
      </c>
      <c r="E1" s="314" t="s">
        <v>121</v>
      </c>
    </row>
    <row r="2" spans="1:5">
      <c r="A2" s="2"/>
      <c r="B2" s="2"/>
      <c r="C2" s="314"/>
      <c r="D2" s="314"/>
      <c r="E2" s="314"/>
    </row>
    <row r="3" spans="1:5">
      <c r="A3" s="1" t="s">
        <v>200</v>
      </c>
      <c r="B3" s="1" t="s">
        <v>201</v>
      </c>
      <c r="C3" s="314"/>
      <c r="D3" s="314"/>
      <c r="E3" s="314"/>
    </row>
    <row r="4" spans="1:5" ht="98">
      <c r="A4" s="3" t="s">
        <v>202</v>
      </c>
      <c r="B4" s="4" t="s">
        <v>203</v>
      </c>
      <c r="C4" s="4" t="s">
        <v>204</v>
      </c>
      <c r="D4" s="4" t="s">
        <v>205</v>
      </c>
      <c r="E4" s="4" t="s">
        <v>206</v>
      </c>
    </row>
    <row r="5" spans="1:5" ht="266">
      <c r="B5" s="4" t="s">
        <v>207</v>
      </c>
      <c r="C5" s="4" t="s">
        <v>208</v>
      </c>
      <c r="D5" s="4" t="s">
        <v>209</v>
      </c>
      <c r="E5" s="5"/>
    </row>
    <row r="6" spans="1:5" ht="196">
      <c r="A6" s="3" t="s">
        <v>210</v>
      </c>
      <c r="B6" s="4" t="s">
        <v>211</v>
      </c>
      <c r="C6" s="4" t="s">
        <v>212</v>
      </c>
      <c r="E6" s="4" t="s">
        <v>213</v>
      </c>
    </row>
    <row r="7" spans="1:5" ht="84">
      <c r="A7" s="6" t="s">
        <v>123</v>
      </c>
      <c r="C7" s="315" t="s">
        <v>214</v>
      </c>
      <c r="D7" s="4" t="s">
        <v>215</v>
      </c>
    </row>
    <row r="8" spans="1:5" ht="140">
      <c r="A8" s="6" t="s">
        <v>216</v>
      </c>
      <c r="C8" s="315"/>
      <c r="D8" s="4" t="s">
        <v>217</v>
      </c>
    </row>
  </sheetData>
  <mergeCells count="4">
    <mergeCell ref="C1:C3"/>
    <mergeCell ref="C7:C8"/>
    <mergeCell ref="D1:D3"/>
    <mergeCell ref="E1: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2025</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Iveth Bautista Caceres</dc:creator>
  <cp:lastModifiedBy>Águeda Calero</cp:lastModifiedBy>
  <cp:lastPrinted>2025-06-19T19:19:37Z</cp:lastPrinted>
  <dcterms:created xsi:type="dcterms:W3CDTF">2022-09-26T19:43:00Z</dcterms:created>
  <dcterms:modified xsi:type="dcterms:W3CDTF">2026-06-01T16:44:10Z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F3ED4893B18B4D9A911749CA50A7D3AE</vt:lpwstr>
  </property>
  <property fmtid="{D5CDD505-2E9C-101B-9397-08002B2CF9AE}" pid="3" name="KSOProductBuildVer">
    <vt:lpwstr>1033-11.2.0.11486</vt:lpwstr>
  </property>
</Properties>
</file>